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_副専攻\環境共生_調査解析法\"/>
    </mc:Choice>
  </mc:AlternateContent>
  <bookViews>
    <workbookView xWindow="0" yWindow="0" windowWidth="17370" windowHeight="6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<sst xmlns="http://schemas.openxmlformats.org/spreadsheetml/2006/main" count="146" uniqueCount="59">
  <si>
    <t>pH</t>
    <phoneticPr fontId="1"/>
  </si>
  <si>
    <t>分</t>
    <phoneticPr fontId="1"/>
  </si>
  <si>
    <t> 調査日</t>
  </si>
  <si>
    <t>五条川</t>
  </si>
  <si>
    <t>尾張富士，銀明水</t>
  </si>
  <si>
    <t>尾張富士，金明水</t>
  </si>
  <si>
    <t>入鹿池，百軒亭</t>
  </si>
  <si>
    <t>本宮山，N点</t>
  </si>
  <si>
    <t>本宮山，宮池</t>
  </si>
  <si>
    <t>23/1/21</t>
    <phoneticPr fontId="1"/>
  </si>
  <si>
    <t>23/3/4</t>
    <phoneticPr fontId="1"/>
  </si>
  <si>
    <t>23/5/3</t>
    <phoneticPr fontId="1"/>
  </si>
  <si>
    <t>23/7/30</t>
    <phoneticPr fontId="1"/>
  </si>
  <si>
    <t>23/11/23</t>
    <phoneticPr fontId="1"/>
  </si>
  <si>
    <t>24/3/19</t>
    <phoneticPr fontId="1"/>
  </si>
  <si>
    <t>24/6/3</t>
    <phoneticPr fontId="1"/>
  </si>
  <si>
    <t>24/10/26</t>
    <phoneticPr fontId="1"/>
  </si>
  <si>
    <t>pH　</t>
    <phoneticPr fontId="1"/>
  </si>
  <si>
    <t>EV　</t>
    <phoneticPr fontId="1"/>
  </si>
  <si>
    <t>Ca ion</t>
    <phoneticPr fontId="1"/>
  </si>
  <si>
    <t>ppm</t>
    <phoneticPr fontId="1"/>
  </si>
  <si>
    <t>ピーエッチ</t>
    <phoneticPr fontId="1"/>
  </si>
  <si>
    <t>(pH)変化</t>
    <rPh sb="4" eb="6">
      <t>ヘンカ</t>
    </rPh>
    <phoneticPr fontId="1"/>
  </si>
  <si>
    <t>23/06/26</t>
    <phoneticPr fontId="1"/>
  </si>
  <si>
    <t>1用水路</t>
    <rPh sb="1" eb="4">
      <t>ヨウスイロ</t>
    </rPh>
    <phoneticPr fontId="1"/>
  </si>
  <si>
    <t>2用水路，墓</t>
    <rPh sb="1" eb="4">
      <t>ヨウスイロ</t>
    </rPh>
    <rPh sb="5" eb="6">
      <t>ハカ</t>
    </rPh>
    <phoneticPr fontId="1"/>
  </si>
  <si>
    <t>3五条川合流前</t>
    <rPh sb="1" eb="4">
      <t>ゴジョウガワ</t>
    </rPh>
    <rPh sb="4" eb="6">
      <t>ゴウリュウ</t>
    </rPh>
    <rPh sb="6" eb="7">
      <t>マエ</t>
    </rPh>
    <phoneticPr fontId="1"/>
  </si>
  <si>
    <t>4五条川合流後</t>
    <rPh sb="1" eb="4">
      <t>ゴジョウガワ</t>
    </rPh>
    <rPh sb="4" eb="6">
      <t>ゴウリュウ</t>
    </rPh>
    <rPh sb="6" eb="7">
      <t>ゴ</t>
    </rPh>
    <phoneticPr fontId="1"/>
  </si>
  <si>
    <t>22/05/17</t>
    <phoneticPr fontId="1"/>
  </si>
  <si>
    <t>22/05/31</t>
    <phoneticPr fontId="1"/>
  </si>
  <si>
    <t>22/06/21</t>
    <phoneticPr fontId="1"/>
  </si>
  <si>
    <t>22/12/06</t>
    <phoneticPr fontId="1"/>
  </si>
  <si>
    <t>23/04/18</t>
    <phoneticPr fontId="1"/>
  </si>
  <si>
    <t>23/06/20</t>
    <phoneticPr fontId="1"/>
  </si>
  <si>
    <t>23/10/24</t>
    <phoneticPr fontId="1"/>
  </si>
  <si>
    <t>23/12/12</t>
    <phoneticPr fontId="1"/>
  </si>
  <si>
    <t>24/09/04</t>
    <phoneticPr fontId="1"/>
  </si>
  <si>
    <t>24/09/26</t>
    <phoneticPr fontId="1"/>
  </si>
  <si>
    <t>24/11/05</t>
    <phoneticPr fontId="1"/>
  </si>
  <si>
    <t>25/02/17</t>
    <phoneticPr fontId="1"/>
  </si>
  <si>
    <t>pH</t>
    <phoneticPr fontId="1"/>
  </si>
  <si>
    <t>EC</t>
    <phoneticPr fontId="1"/>
  </si>
  <si>
    <t>Ca</t>
    <phoneticPr fontId="1"/>
  </si>
  <si>
    <t>25/03/01</t>
    <phoneticPr fontId="1"/>
  </si>
  <si>
    <t>μS/cm</t>
    <phoneticPr fontId="1"/>
  </si>
  <si>
    <t>23/1/0,0; 2/0,31; 3/0, 59</t>
    <phoneticPr fontId="1"/>
  </si>
  <si>
    <t>23/4/0, 89; 5/0,120; 6/0, 151</t>
    <phoneticPr fontId="1"/>
  </si>
  <si>
    <t>23/7/0, 181; 8/0, 212; 9/0, 242</t>
    <phoneticPr fontId="1"/>
  </si>
  <si>
    <t>23/10/0,272;11/0, 303;12/0,334</t>
    <phoneticPr fontId="1"/>
  </si>
  <si>
    <t>日数換算参考</t>
    <rPh sb="0" eb="2">
      <t>ニッスウ</t>
    </rPh>
    <rPh sb="2" eb="4">
      <t>カンサン</t>
    </rPh>
    <rPh sb="4" eb="6">
      <t>サンコウ</t>
    </rPh>
    <phoneticPr fontId="1"/>
  </si>
  <si>
    <t>24/1/0,365;2/0,396;3/0,425</t>
    <phoneticPr fontId="1"/>
  </si>
  <si>
    <t>24/4/0,456,5/0;486;6/0,517</t>
    <phoneticPr fontId="1"/>
  </si>
  <si>
    <t>24/7/0,547;8/0,578;9/0609</t>
    <phoneticPr fontId="1"/>
  </si>
  <si>
    <t>24/10/0,639;11/0,670;12/0,700</t>
    <phoneticPr fontId="1"/>
  </si>
  <si>
    <t>25/1/0,731;2/0,762;3/0,790</t>
    <phoneticPr fontId="1"/>
  </si>
  <si>
    <t> Days</t>
    <phoneticPr fontId="1"/>
  </si>
  <si>
    <t>エクセル内に観測データを表にする、グラフにしたい部分を選ぶ、挿入メニューからグラフの中の好みのグラフを選ぶ</t>
    <rPh sb="4" eb="5">
      <t>ナイ</t>
    </rPh>
    <rPh sb="6" eb="8">
      <t>カンソク</t>
    </rPh>
    <rPh sb="12" eb="13">
      <t>ヒョウ</t>
    </rPh>
    <rPh sb="24" eb="26">
      <t>ブブン</t>
    </rPh>
    <rPh sb="27" eb="28">
      <t>エラ</t>
    </rPh>
    <rPh sb="30" eb="32">
      <t>ソウニュウ</t>
    </rPh>
    <rPh sb="42" eb="43">
      <t>ナカ</t>
    </rPh>
    <rPh sb="44" eb="45">
      <t>コノ</t>
    </rPh>
    <rPh sb="51" eb="52">
      <t>エラ</t>
    </rPh>
    <phoneticPr fontId="1"/>
  </si>
  <si>
    <t>例</t>
    <rPh sb="0" eb="1">
      <t>レイ</t>
    </rPh>
    <phoneticPr fontId="1"/>
  </si>
  <si>
    <t>以下に水質データを表にしてあるのでグラフを作ってみる</t>
    <rPh sb="0" eb="2">
      <t>イカ</t>
    </rPh>
    <rPh sb="3" eb="5">
      <t>スイシツ</t>
    </rPh>
    <rPh sb="9" eb="10">
      <t>ヒョウ</t>
    </rPh>
    <rPh sb="21" eb="22">
      <t>ツク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</si>
</sst>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quotePrefix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4" fontId="2" fillId="0" borderId="3" xfId="0" quotePrefix="1" applyNumberFormat="1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14" fontId="2" fillId="0" borderId="0" xfId="0" applyNumberFormat="1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14" fontId="2" fillId="0" borderId="0" xfId="0" quotePrefix="1" applyNumberFormat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14" fontId="2" fillId="0" borderId="0" xfId="0" quotePrefix="1" applyNumberFormat="1" applyFont="1" applyFill="1" applyBorder="1" applyAlignment="1">
      <alignment horizontal="justify" vertical="center" wrapText="1"/>
    </xf>
    <xf numFmtId="0" fontId="5" fillId="0" borderId="0" xfId="0" applyFont="1">
      <alignment vertical="center"/>
    </xf>
    <xf numFmtId="176" fontId="2" fillId="0" borderId="3" xfId="0" quotePrefix="1" applyNumberFormat="1" applyFont="1" applyBorder="1" applyAlignment="1">
      <alignment horizontal="justify" vertical="center" wrapText="1"/>
    </xf>
    <xf numFmtId="14" fontId="2" fillId="0" borderId="5" xfId="0" quotePrefix="1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Sheet1!$B$67</c:f>
              <c:strCache>
                <c:ptCount val="1"/>
                <c:pt idx="0">
                  <c:v>pH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Sheet1!$C$66:$G$66</c:f>
              <c:numCache>
                <c:formatCode>General</c:formatCode>
                <c:ptCount val="5"/>
                <c:pt idx="0">
                  <c:v>10</c:v>
                </c:pt>
                <c:pt idx="1">
                  <c:v>130</c:v>
                </c:pt>
                <c:pt idx="2">
                  <c:v>235</c:v>
                </c:pt>
                <c:pt idx="3">
                  <c:v>365</c:v>
                </c:pt>
                <c:pt idx="4">
                  <c:v>480</c:v>
                </c:pt>
              </c:numCache>
            </c:numRef>
          </c:xVal>
          <c:yVal>
            <c:numRef>
              <c:f>Sheet1!$C$67:$G$67</c:f>
              <c:numCache>
                <c:formatCode>General</c:formatCode>
                <c:ptCount val="5"/>
                <c:pt idx="0">
                  <c:v>6.8</c:v>
                </c:pt>
                <c:pt idx="1">
                  <c:v>7</c:v>
                </c:pt>
                <c:pt idx="2">
                  <c:v>7.7</c:v>
                </c:pt>
                <c:pt idx="3">
                  <c:v>8.3000000000000007</c:v>
                </c:pt>
                <c:pt idx="4">
                  <c:v>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B6-48E1-9CEC-426CE895BAA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63943368"/>
        <c:axId val="163943760"/>
      </c:scatterChart>
      <c:valAx>
        <c:axId val="163943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Minutes</a:t>
                </a:r>
                <a:r>
                  <a:rPr lang="en-US" altLang="ja-JP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(</a:t>
                </a:r>
                <a:r>
                  <a:rPr lang="en-US" altLang="ja-JP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0</a:t>
                </a:r>
                <a:r>
                  <a:rPr lang="en-US" altLang="ja-JP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= </a:t>
                </a:r>
                <a:r>
                  <a:rPr lang="en-US" altLang="ja-JP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8:00 on </a:t>
                </a:r>
                <a:r>
                  <a:rPr lang="en-US" altLang="ja-JP" sz="1000" b="0" i="0" u="none" strike="noStrike" baseline="0">
                    <a:ln>
                      <a:solidFill>
                        <a:sysClr val="windowText" lastClr="000000"/>
                      </a:solidFill>
                    </a:ln>
                    <a:solidFill>
                      <a:sysClr val="windowText" lastClr="000000">
                        <a:lumMod val="95000"/>
                        <a:lumOff val="5000"/>
                      </a:sysClr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June 26, 2023)</a:t>
                </a:r>
                <a:endParaRPr lang="ja-JP" altLang="en-US">
                  <a:ln>
                    <a:solidFill>
                      <a:schemeClr val="tx1"/>
                    </a:solidFill>
                  </a:ln>
                  <a:solidFill>
                    <a:schemeClr val="tx1">
                      <a:lumMod val="95000"/>
                      <a:lumOff val="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solidFill>
                      <a:schemeClr val="tx1"/>
                    </a:solidFill>
                  </a:ln>
                  <a:solidFill>
                    <a:schemeClr val="tx1">
                      <a:lumMod val="95000"/>
                      <a:lumOff val="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95000"/>
                    <a:lumOff val="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63943760"/>
        <c:crosses val="autoZero"/>
        <c:crossBetween val="midCat"/>
      </c:valAx>
      <c:valAx>
        <c:axId val="163943760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>
                    <a:ln>
                      <a:solidFill>
                        <a:schemeClr val="tx1"/>
                      </a:solidFill>
                    </a:ln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pH</a:t>
                </a:r>
                <a:endParaRPr lang="ja-JP" altLang="en-US">
                  <a:ln>
                    <a:solidFill>
                      <a:schemeClr val="tx1"/>
                    </a:solidFill>
                  </a:ln>
                  <a:solidFill>
                    <a:schemeClr val="tx1">
                      <a:lumMod val="95000"/>
                      <a:lumOff val="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ln>
                    <a:solidFill>
                      <a:schemeClr val="tx1"/>
                    </a:solidFill>
                  </a:ln>
                  <a:solidFill>
                    <a:schemeClr val="tx1">
                      <a:lumMod val="95000"/>
                      <a:lumOff val="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95000"/>
                    <a:lumOff val="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6394336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Sheet1!$U$49</c:f>
              <c:strCache>
                <c:ptCount val="1"/>
                <c:pt idx="0">
                  <c:v>五条川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Sheet1!$T$50:$T$58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Sheet1!$U$50:$U$58</c:f>
              <c:numCache>
                <c:formatCode>General</c:formatCode>
                <c:ptCount val="9"/>
                <c:pt idx="2">
                  <c:v>22</c:v>
                </c:pt>
                <c:pt idx="3">
                  <c:v>25</c:v>
                </c:pt>
                <c:pt idx="4">
                  <c:v>58</c:v>
                </c:pt>
                <c:pt idx="5">
                  <c:v>61</c:v>
                </c:pt>
                <c:pt idx="6">
                  <c:v>22</c:v>
                </c:pt>
                <c:pt idx="7">
                  <c:v>46</c:v>
                </c:pt>
                <c:pt idx="8">
                  <c:v>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75-47C4-8AB2-33523B10749A}"/>
            </c:ext>
          </c:extLst>
        </c:ser>
        <c:ser>
          <c:idx val="1"/>
          <c:order val="1"/>
          <c:tx>
            <c:strRef>
              <c:f>Sheet1!$V$49</c:f>
              <c:strCache>
                <c:ptCount val="1"/>
                <c:pt idx="0">
                  <c:v>尾張富士，銀明水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Sheet1!$T$50:$T$58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Sheet1!$V$50:$V$58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75-47C4-8AB2-33523B10749A}"/>
            </c:ext>
          </c:extLst>
        </c:ser>
        <c:ser>
          <c:idx val="2"/>
          <c:order val="2"/>
          <c:tx>
            <c:strRef>
              <c:f>Sheet1!$W$49</c:f>
              <c:strCache>
                <c:ptCount val="1"/>
                <c:pt idx="0">
                  <c:v>尾張富士，金明水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Sheet1!$T$50:$T$58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Sheet1!$W$50:$W$58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875-47C4-8AB2-33523B10749A}"/>
            </c:ext>
          </c:extLst>
        </c:ser>
        <c:ser>
          <c:idx val="3"/>
          <c:order val="3"/>
          <c:tx>
            <c:strRef>
              <c:f>Sheet1!$X$49</c:f>
              <c:strCache>
                <c:ptCount val="1"/>
                <c:pt idx="0">
                  <c:v>入鹿池，百軒亭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Sheet1!$T$50:$T$58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Sheet1!$X$50:$X$58</c:f>
              <c:numCache>
                <c:formatCode>General</c:formatCode>
                <c:ptCount val="9"/>
                <c:pt idx="0">
                  <c:v>32</c:v>
                </c:pt>
                <c:pt idx="1">
                  <c:v>26</c:v>
                </c:pt>
                <c:pt idx="2">
                  <c:v>18</c:v>
                </c:pt>
                <c:pt idx="3">
                  <c:v>25</c:v>
                </c:pt>
                <c:pt idx="4">
                  <c:v>26</c:v>
                </c:pt>
                <c:pt idx="5">
                  <c:v>31</c:v>
                </c:pt>
                <c:pt idx="6">
                  <c:v>14</c:v>
                </c:pt>
                <c:pt idx="7">
                  <c:v>17</c:v>
                </c:pt>
                <c:pt idx="8">
                  <c:v>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875-47C4-8AB2-33523B10749A}"/>
            </c:ext>
          </c:extLst>
        </c:ser>
        <c:ser>
          <c:idx val="4"/>
          <c:order val="4"/>
          <c:tx>
            <c:strRef>
              <c:f>Sheet1!$Y$49</c:f>
              <c:strCache>
                <c:ptCount val="1"/>
                <c:pt idx="0">
                  <c:v>本宮山，N点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Sheet1!$T$50:$T$58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Sheet1!$Y$50:$Y$58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875-47C4-8AB2-33523B10749A}"/>
            </c:ext>
          </c:extLst>
        </c:ser>
        <c:ser>
          <c:idx val="5"/>
          <c:order val="5"/>
          <c:tx>
            <c:strRef>
              <c:f>Sheet1!$Z$49</c:f>
              <c:strCache>
                <c:ptCount val="1"/>
                <c:pt idx="0">
                  <c:v>本宮山，宮池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Sheet1!$T$50:$T$58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Sheet1!$Z$50:$Z$58</c:f>
              <c:numCache>
                <c:formatCode>General</c:formatCode>
                <c:ptCount val="9"/>
                <c:pt idx="0">
                  <c:v>25</c:v>
                </c:pt>
                <c:pt idx="1">
                  <c:v>23</c:v>
                </c:pt>
                <c:pt idx="2">
                  <c:v>15</c:v>
                </c:pt>
                <c:pt idx="3">
                  <c:v>25</c:v>
                </c:pt>
                <c:pt idx="4">
                  <c:v>25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875-47C4-8AB2-33523B10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5328"/>
        <c:axId val="229158168"/>
      </c:scatterChart>
      <c:valAx>
        <c:axId val="22814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Days since Jan.1, 2023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9158168"/>
        <c:crosses val="autoZero"/>
        <c:crossBetween val="midCat"/>
      </c:valAx>
      <c:valAx>
        <c:axId val="229158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Ca ion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5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Sheet1!$C$78</c:f>
              <c:strCache>
                <c:ptCount val="1"/>
                <c:pt idx="0">
                  <c:v>1用水路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Sheet1!$B$79:$B$90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Sheet1!$C$79:$C$90</c:f>
              <c:numCache>
                <c:formatCode>General</c:formatCode>
                <c:ptCount val="12"/>
                <c:pt idx="0">
                  <c:v>6.7</c:v>
                </c:pt>
                <c:pt idx="1">
                  <c:v>7</c:v>
                </c:pt>
                <c:pt idx="2">
                  <c:v>7.3</c:v>
                </c:pt>
                <c:pt idx="3">
                  <c:v>8.1</c:v>
                </c:pt>
                <c:pt idx="4">
                  <c:v>6.9</c:v>
                </c:pt>
                <c:pt idx="5">
                  <c:v>7</c:v>
                </c:pt>
                <c:pt idx="6">
                  <c:v>6.2</c:v>
                </c:pt>
                <c:pt idx="7">
                  <c:v>6.9</c:v>
                </c:pt>
                <c:pt idx="9">
                  <c:v>7.5</c:v>
                </c:pt>
                <c:pt idx="10">
                  <c:v>6.9</c:v>
                </c:pt>
                <c:pt idx="11">
                  <c:v>6.8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D4-4DA6-A22E-A5F71E45D714}"/>
            </c:ext>
          </c:extLst>
        </c:ser>
        <c:ser>
          <c:idx val="1"/>
          <c:order val="1"/>
          <c:tx>
            <c:strRef>
              <c:f>Sheet1!$D$78</c:f>
              <c:strCache>
                <c:ptCount val="1"/>
                <c:pt idx="0">
                  <c:v>2用水路，墓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Sheet1!$B$79:$B$90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Sheet1!$D$79:$D$90</c:f>
              <c:numCache>
                <c:formatCode>General</c:formatCode>
                <c:ptCount val="12"/>
                <c:pt idx="0">
                  <c:v>7</c:v>
                </c:pt>
                <c:pt idx="1">
                  <c:v>7.1</c:v>
                </c:pt>
                <c:pt idx="2">
                  <c:v>7.5</c:v>
                </c:pt>
                <c:pt idx="3">
                  <c:v>8</c:v>
                </c:pt>
                <c:pt idx="4">
                  <c:v>7.3</c:v>
                </c:pt>
                <c:pt idx="5">
                  <c:v>7.5</c:v>
                </c:pt>
                <c:pt idx="6">
                  <c:v>6.8</c:v>
                </c:pt>
                <c:pt idx="7">
                  <c:v>7.3</c:v>
                </c:pt>
                <c:pt idx="9">
                  <c:v>7.6</c:v>
                </c:pt>
                <c:pt idx="10">
                  <c:v>7.7</c:v>
                </c:pt>
                <c:pt idx="11">
                  <c:v>7.1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D4-4DA6-A22E-A5F71E45D714}"/>
            </c:ext>
          </c:extLst>
        </c:ser>
        <c:ser>
          <c:idx val="2"/>
          <c:order val="2"/>
          <c:tx>
            <c:strRef>
              <c:f>Sheet1!$E$78</c:f>
              <c:strCache>
                <c:ptCount val="1"/>
                <c:pt idx="0">
                  <c:v>3五条川合流前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Sheet1!$B$79:$B$90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Sheet1!$E$79:$E$90</c:f>
              <c:numCache>
                <c:formatCode>General</c:formatCode>
                <c:ptCount val="12"/>
                <c:pt idx="0">
                  <c:v>7</c:v>
                </c:pt>
                <c:pt idx="1">
                  <c:v>7.2</c:v>
                </c:pt>
                <c:pt idx="2">
                  <c:v>7.4</c:v>
                </c:pt>
                <c:pt idx="3">
                  <c:v>7.7</c:v>
                </c:pt>
                <c:pt idx="4">
                  <c:v>7.2</c:v>
                </c:pt>
                <c:pt idx="5">
                  <c:v>7.5</c:v>
                </c:pt>
                <c:pt idx="6">
                  <c:v>6.9</c:v>
                </c:pt>
                <c:pt idx="7">
                  <c:v>7.5</c:v>
                </c:pt>
                <c:pt idx="9">
                  <c:v>7.3</c:v>
                </c:pt>
                <c:pt idx="10">
                  <c:v>7.4</c:v>
                </c:pt>
                <c:pt idx="11">
                  <c:v>7.3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D4-4DA6-A22E-A5F71E45D714}"/>
            </c:ext>
          </c:extLst>
        </c:ser>
        <c:ser>
          <c:idx val="3"/>
          <c:order val="3"/>
          <c:tx>
            <c:strRef>
              <c:f>Sheet1!$F$78</c:f>
              <c:strCache>
                <c:ptCount val="1"/>
                <c:pt idx="0">
                  <c:v>4五条川合流後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Sheet1!$B$79:$B$90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Sheet1!$F$79:$F$90</c:f>
              <c:numCache>
                <c:formatCode>General</c:formatCode>
                <c:ptCount val="12"/>
                <c:pt idx="0">
                  <c:v>7.1</c:v>
                </c:pt>
                <c:pt idx="1">
                  <c:v>7.2</c:v>
                </c:pt>
                <c:pt idx="2">
                  <c:v>7.3</c:v>
                </c:pt>
                <c:pt idx="3">
                  <c:v>7.7</c:v>
                </c:pt>
                <c:pt idx="4">
                  <c:v>7.3</c:v>
                </c:pt>
                <c:pt idx="5">
                  <c:v>7.4</c:v>
                </c:pt>
                <c:pt idx="6">
                  <c:v>6.6</c:v>
                </c:pt>
                <c:pt idx="7">
                  <c:v>7.4</c:v>
                </c:pt>
                <c:pt idx="9">
                  <c:v>7.2</c:v>
                </c:pt>
                <c:pt idx="10">
                  <c:v>7.5</c:v>
                </c:pt>
                <c:pt idx="11">
                  <c:v>7.6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D4-4DA6-A22E-A5F71E45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44152"/>
        <c:axId val="163944544"/>
      </c:scatterChart>
      <c:valAx>
        <c:axId val="163944152"/>
        <c:scaling>
          <c:orientation val="minMax"/>
          <c:max val="1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1,220517;2,220531;3,220621;4,221206;5,230418;6,230620;7,231024;8,231212;9,240904;10,240926;11,241105;12,250217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63944544"/>
        <c:crosses val="autoZero"/>
        <c:crossBetween val="midCat"/>
        <c:majorUnit val="1"/>
      </c:valAx>
      <c:valAx>
        <c:axId val="163944544"/>
        <c:scaling>
          <c:orientation val="minMax"/>
          <c:max val="9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pH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639441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Sheet1!$C$95</c:f>
              <c:strCache>
                <c:ptCount val="1"/>
                <c:pt idx="0">
                  <c:v>1用水路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Sheet1!$B$96:$B$107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Sheet1!$C$96:$C$107</c:f>
              <c:numCache>
                <c:formatCode>General</c:formatCode>
                <c:ptCount val="12"/>
                <c:pt idx="0">
                  <c:v>154</c:v>
                </c:pt>
                <c:pt idx="1">
                  <c:v>193</c:v>
                </c:pt>
                <c:pt idx="2">
                  <c:v>191</c:v>
                </c:pt>
                <c:pt idx="3">
                  <c:v>181</c:v>
                </c:pt>
                <c:pt idx="4">
                  <c:v>146</c:v>
                </c:pt>
                <c:pt idx="5">
                  <c:v>166</c:v>
                </c:pt>
                <c:pt idx="6">
                  <c:v>180</c:v>
                </c:pt>
                <c:pt idx="7">
                  <c:v>128</c:v>
                </c:pt>
                <c:pt idx="8">
                  <c:v>141</c:v>
                </c:pt>
                <c:pt idx="9">
                  <c:v>185</c:v>
                </c:pt>
                <c:pt idx="10">
                  <c:v>135</c:v>
                </c:pt>
                <c:pt idx="11">
                  <c:v>186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0A-453E-B1B3-4AD410BE4007}"/>
            </c:ext>
          </c:extLst>
        </c:ser>
        <c:ser>
          <c:idx val="1"/>
          <c:order val="1"/>
          <c:tx>
            <c:strRef>
              <c:f>Sheet1!$D$95</c:f>
              <c:strCache>
                <c:ptCount val="1"/>
                <c:pt idx="0">
                  <c:v>2用水路，墓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Sheet1!$B$96:$B$107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Sheet1!$D$96:$D$107</c:f>
              <c:numCache>
                <c:formatCode>General</c:formatCode>
                <c:ptCount val="12"/>
                <c:pt idx="0">
                  <c:v>144</c:v>
                </c:pt>
                <c:pt idx="1">
                  <c:v>151</c:v>
                </c:pt>
                <c:pt idx="2">
                  <c:v>191</c:v>
                </c:pt>
                <c:pt idx="3">
                  <c:v>134</c:v>
                </c:pt>
                <c:pt idx="4">
                  <c:v>151</c:v>
                </c:pt>
                <c:pt idx="5">
                  <c:v>173</c:v>
                </c:pt>
                <c:pt idx="6">
                  <c:v>196</c:v>
                </c:pt>
                <c:pt idx="7">
                  <c:v>139</c:v>
                </c:pt>
                <c:pt idx="8">
                  <c:v>153</c:v>
                </c:pt>
                <c:pt idx="9">
                  <c:v>192</c:v>
                </c:pt>
                <c:pt idx="10">
                  <c:v>146</c:v>
                </c:pt>
                <c:pt idx="11">
                  <c:v>191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0A-453E-B1B3-4AD410BE4007}"/>
            </c:ext>
          </c:extLst>
        </c:ser>
        <c:ser>
          <c:idx val="2"/>
          <c:order val="2"/>
          <c:tx>
            <c:strRef>
              <c:f>Sheet1!$E$95</c:f>
              <c:strCache>
                <c:ptCount val="1"/>
                <c:pt idx="0">
                  <c:v>3五条川合流前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Sheet1!$B$96:$B$107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Sheet1!$E$96:$E$107</c:f>
              <c:numCache>
                <c:formatCode>General</c:formatCode>
                <c:ptCount val="12"/>
                <c:pt idx="0">
                  <c:v>147</c:v>
                </c:pt>
                <c:pt idx="1">
                  <c:v>151</c:v>
                </c:pt>
                <c:pt idx="2">
                  <c:v>150</c:v>
                </c:pt>
                <c:pt idx="3">
                  <c:v>195</c:v>
                </c:pt>
                <c:pt idx="4">
                  <c:v>215</c:v>
                </c:pt>
                <c:pt idx="5">
                  <c:v>139</c:v>
                </c:pt>
                <c:pt idx="6">
                  <c:v>225</c:v>
                </c:pt>
                <c:pt idx="7">
                  <c:v>155</c:v>
                </c:pt>
                <c:pt idx="8">
                  <c:v>155</c:v>
                </c:pt>
                <c:pt idx="9">
                  <c:v>141</c:v>
                </c:pt>
                <c:pt idx="10">
                  <c:v>184</c:v>
                </c:pt>
                <c:pt idx="11">
                  <c:v>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A0A-453E-B1B3-4AD410BE4007}"/>
            </c:ext>
          </c:extLst>
        </c:ser>
        <c:ser>
          <c:idx val="3"/>
          <c:order val="3"/>
          <c:tx>
            <c:strRef>
              <c:f>Sheet1!$F$95</c:f>
              <c:strCache>
                <c:ptCount val="1"/>
                <c:pt idx="0">
                  <c:v>4五条川合流後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Sheet1!$B$96:$B$107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Sheet1!$F$96:$F$107</c:f>
              <c:numCache>
                <c:formatCode>General</c:formatCode>
                <c:ptCount val="12"/>
                <c:pt idx="0">
                  <c:v>146</c:v>
                </c:pt>
                <c:pt idx="1">
                  <c:v>149</c:v>
                </c:pt>
                <c:pt idx="2">
                  <c:v>153</c:v>
                </c:pt>
                <c:pt idx="3">
                  <c:v>170</c:v>
                </c:pt>
                <c:pt idx="4">
                  <c:v>196</c:v>
                </c:pt>
                <c:pt idx="5">
                  <c:v>141</c:v>
                </c:pt>
                <c:pt idx="6">
                  <c:v>208</c:v>
                </c:pt>
                <c:pt idx="7">
                  <c:v>151</c:v>
                </c:pt>
                <c:pt idx="8">
                  <c:v>155</c:v>
                </c:pt>
                <c:pt idx="9">
                  <c:v>141</c:v>
                </c:pt>
                <c:pt idx="10">
                  <c:v>163</c:v>
                </c:pt>
                <c:pt idx="11">
                  <c:v>269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0A-453E-B1B3-4AD410BE4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38272"/>
        <c:axId val="163938664"/>
      </c:scatterChart>
      <c:valAx>
        <c:axId val="163938272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1" i="0" baseline="0"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1,220517;2,220531;3,220621;4,221206;5,230418;6,230620;7,231024;8,231212;9,240904;10,240926;11,241105;12,250217</a:t>
                </a:r>
                <a:endParaRPr lang="ja-JP" altLang="ja-JP" sz="1000">
                  <a:effectLst/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63938664"/>
        <c:crosses val="autoZero"/>
        <c:crossBetween val="midCat"/>
        <c:majorUnit val="1"/>
      </c:valAx>
      <c:valAx>
        <c:axId val="16393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EC</a:t>
                </a:r>
                <a:r>
                  <a:rPr lang="ja-JP" alt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r>
                  <a:rPr lang="en-US" altLang="ja-JP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μS/</a:t>
                </a:r>
                <a:r>
                  <a:rPr lang="ja-JP" alt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ｃｍ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63938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Sheet1!$C$112</c:f>
              <c:strCache>
                <c:ptCount val="1"/>
                <c:pt idx="0">
                  <c:v>1用水路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Sheet1!$B$113:$B$124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Sheet1!$C$113:$C$124</c:f>
              <c:numCache>
                <c:formatCode>General</c:formatCode>
                <c:ptCount val="12"/>
                <c:pt idx="0">
                  <c:v>50</c:v>
                </c:pt>
                <c:pt idx="1">
                  <c:v>72</c:v>
                </c:pt>
                <c:pt idx="2">
                  <c:v>69</c:v>
                </c:pt>
                <c:pt idx="3">
                  <c:v>87</c:v>
                </c:pt>
                <c:pt idx="4">
                  <c:v>46</c:v>
                </c:pt>
                <c:pt idx="5">
                  <c:v>47</c:v>
                </c:pt>
                <c:pt idx="6">
                  <c:v>55</c:v>
                </c:pt>
                <c:pt idx="7">
                  <c:v>43</c:v>
                </c:pt>
                <c:pt idx="8">
                  <c:v>48</c:v>
                </c:pt>
                <c:pt idx="9">
                  <c:v>52</c:v>
                </c:pt>
                <c:pt idx="10">
                  <c:v>78</c:v>
                </c:pt>
                <c:pt idx="11">
                  <c:v>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4B-4DDC-81B3-5298504866B9}"/>
            </c:ext>
          </c:extLst>
        </c:ser>
        <c:ser>
          <c:idx val="1"/>
          <c:order val="1"/>
          <c:tx>
            <c:strRef>
              <c:f>Sheet1!$D$112</c:f>
              <c:strCache>
                <c:ptCount val="1"/>
                <c:pt idx="0">
                  <c:v>2用水路，墓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Sheet1!$B$113:$B$124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Sheet1!$D$113:$D$124</c:f>
              <c:numCache>
                <c:formatCode>General</c:formatCode>
                <c:ptCount val="12"/>
                <c:pt idx="0">
                  <c:v>73</c:v>
                </c:pt>
                <c:pt idx="1">
                  <c:v>120</c:v>
                </c:pt>
                <c:pt idx="2">
                  <c:v>77</c:v>
                </c:pt>
                <c:pt idx="3">
                  <c:v>200</c:v>
                </c:pt>
                <c:pt idx="4">
                  <c:v>53</c:v>
                </c:pt>
                <c:pt idx="5">
                  <c:v>58</c:v>
                </c:pt>
                <c:pt idx="6">
                  <c:v>87</c:v>
                </c:pt>
                <c:pt idx="7">
                  <c:v>52</c:v>
                </c:pt>
                <c:pt idx="8">
                  <c:v>53</c:v>
                </c:pt>
                <c:pt idx="9">
                  <c:v>72</c:v>
                </c:pt>
                <c:pt idx="10">
                  <c:v>36</c:v>
                </c:pt>
                <c:pt idx="11">
                  <c:v>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4B-4DDC-81B3-5298504866B9}"/>
            </c:ext>
          </c:extLst>
        </c:ser>
        <c:ser>
          <c:idx val="2"/>
          <c:order val="2"/>
          <c:tx>
            <c:strRef>
              <c:f>Sheet1!$E$112</c:f>
              <c:strCache>
                <c:ptCount val="1"/>
                <c:pt idx="0">
                  <c:v>3五条川合流前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Sheet1!$B$113:$B$124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Sheet1!$E$113:$E$124</c:f>
              <c:numCache>
                <c:formatCode>General</c:formatCode>
                <c:ptCount val="12"/>
                <c:pt idx="0">
                  <c:v>97</c:v>
                </c:pt>
                <c:pt idx="1">
                  <c:v>75</c:v>
                </c:pt>
                <c:pt idx="2">
                  <c:v>47</c:v>
                </c:pt>
                <c:pt idx="3">
                  <c:v>270</c:v>
                </c:pt>
                <c:pt idx="4">
                  <c:v>35</c:v>
                </c:pt>
                <c:pt idx="5">
                  <c:v>35</c:v>
                </c:pt>
                <c:pt idx="6">
                  <c:v>67</c:v>
                </c:pt>
                <c:pt idx="7">
                  <c:v>56</c:v>
                </c:pt>
                <c:pt idx="8">
                  <c:v>37</c:v>
                </c:pt>
                <c:pt idx="9">
                  <c:v>47</c:v>
                </c:pt>
                <c:pt idx="10">
                  <c:v>42</c:v>
                </c:pt>
                <c:pt idx="11">
                  <c:v>110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84B-4DDC-81B3-5298504866B9}"/>
            </c:ext>
          </c:extLst>
        </c:ser>
        <c:ser>
          <c:idx val="3"/>
          <c:order val="3"/>
          <c:tx>
            <c:strRef>
              <c:f>Sheet1!$F$112</c:f>
              <c:strCache>
                <c:ptCount val="1"/>
                <c:pt idx="0">
                  <c:v>4五条川合流後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Sheet1!$B$113:$B$124</c:f>
              <c:strCache>
                <c:ptCount val="12"/>
                <c:pt idx="0">
                  <c:v>22/05/17</c:v>
                </c:pt>
                <c:pt idx="1">
                  <c:v>22/05/31</c:v>
                </c:pt>
                <c:pt idx="2">
                  <c:v>22/06/21</c:v>
                </c:pt>
                <c:pt idx="3">
                  <c:v>22/12/06</c:v>
                </c:pt>
                <c:pt idx="4">
                  <c:v>23/04/18</c:v>
                </c:pt>
                <c:pt idx="5">
                  <c:v>23/06/20</c:v>
                </c:pt>
                <c:pt idx="6">
                  <c:v>23/10/24</c:v>
                </c:pt>
                <c:pt idx="7">
                  <c:v>23/12/12</c:v>
                </c:pt>
                <c:pt idx="8">
                  <c:v>24/09/04</c:v>
                </c:pt>
                <c:pt idx="9">
                  <c:v>24/09/26</c:v>
                </c:pt>
                <c:pt idx="10">
                  <c:v>24/11/05</c:v>
                </c:pt>
                <c:pt idx="11">
                  <c:v>25/02/17</c:v>
                </c:pt>
              </c:strCache>
            </c:strRef>
          </c:xVal>
          <c:yVal>
            <c:numRef>
              <c:f>Sheet1!$F$113:$F$124</c:f>
              <c:numCache>
                <c:formatCode>General</c:formatCode>
                <c:ptCount val="12"/>
                <c:pt idx="0">
                  <c:v>97</c:v>
                </c:pt>
                <c:pt idx="1">
                  <c:v>96</c:v>
                </c:pt>
                <c:pt idx="2">
                  <c:v>55</c:v>
                </c:pt>
                <c:pt idx="3">
                  <c:v>240</c:v>
                </c:pt>
                <c:pt idx="4">
                  <c:v>37</c:v>
                </c:pt>
                <c:pt idx="5">
                  <c:v>37</c:v>
                </c:pt>
                <c:pt idx="6">
                  <c:v>59</c:v>
                </c:pt>
                <c:pt idx="7">
                  <c:v>54</c:v>
                </c:pt>
                <c:pt idx="8">
                  <c:v>50</c:v>
                </c:pt>
                <c:pt idx="9">
                  <c:v>50</c:v>
                </c:pt>
                <c:pt idx="10">
                  <c:v>43</c:v>
                </c:pt>
                <c:pt idx="11">
                  <c:v>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84B-4DDC-81B3-52985048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8072"/>
        <c:axId val="228145720"/>
      </c:scatterChart>
      <c:valAx>
        <c:axId val="228148072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1" i="0" baseline="0"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1,220517;2,220531;3,220621;4,221206;5,230418;6,230620;7,231024;8,231212;9,240904;10,240926;11,241105;12,250217</a:t>
                </a:r>
                <a:endParaRPr lang="ja-JP" altLang="ja-JP" sz="1000">
                  <a:effectLst/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5720"/>
        <c:crosses val="autoZero"/>
        <c:crossBetween val="midCat"/>
        <c:majorUnit val="1"/>
      </c:valAx>
      <c:valAx>
        <c:axId val="22814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Ca</a:t>
                </a:r>
                <a:r>
                  <a:rPr lang="ja-JP" alt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r>
                  <a:rPr lang="en-US" altLang="ja-JP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ion</a:t>
                </a:r>
                <a:r>
                  <a:rPr lang="ja-JP" alt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r>
                  <a:rPr lang="en-US" altLang="ja-JP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ppm</a:t>
                </a:r>
                <a:endParaRPr lang="ja-JP" altLang="en-US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8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Sheet1!$C$21</c:f>
              <c:strCache>
                <c:ptCount val="1"/>
                <c:pt idx="0">
                  <c:v>五条川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Sheet1!$B$22:$B$30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Sheet1!$C$22:$C$30</c:f>
              <c:numCache>
                <c:formatCode>General</c:formatCode>
                <c:ptCount val="9"/>
                <c:pt idx="2">
                  <c:v>7.3</c:v>
                </c:pt>
                <c:pt idx="3">
                  <c:v>7.1</c:v>
                </c:pt>
                <c:pt idx="4">
                  <c:v>7.4</c:v>
                </c:pt>
                <c:pt idx="5">
                  <c:v>6.8</c:v>
                </c:pt>
                <c:pt idx="6">
                  <c:v>7.2</c:v>
                </c:pt>
                <c:pt idx="7">
                  <c:v>7.7</c:v>
                </c:pt>
                <c:pt idx="8">
                  <c:v>7.1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26-4E7C-8822-47FC21220866}"/>
            </c:ext>
          </c:extLst>
        </c:ser>
        <c:ser>
          <c:idx val="1"/>
          <c:order val="1"/>
          <c:tx>
            <c:strRef>
              <c:f>Sheet1!$D$21</c:f>
              <c:strCache>
                <c:ptCount val="1"/>
                <c:pt idx="0">
                  <c:v>尾張富士，銀明水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Sheet1!$B$22:$B$30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Sheet1!$D$22:$D$30</c:f>
              <c:numCache>
                <c:formatCode>General</c:formatCode>
                <c:ptCount val="9"/>
                <c:pt idx="0">
                  <c:v>7.2</c:v>
                </c:pt>
                <c:pt idx="1">
                  <c:v>7.3</c:v>
                </c:pt>
                <c:pt idx="2">
                  <c:v>7.3</c:v>
                </c:pt>
                <c:pt idx="3">
                  <c:v>7.2</c:v>
                </c:pt>
                <c:pt idx="4">
                  <c:v>7.6</c:v>
                </c:pt>
                <c:pt idx="5">
                  <c:v>7.2</c:v>
                </c:pt>
                <c:pt idx="6">
                  <c:v>7.6</c:v>
                </c:pt>
                <c:pt idx="7">
                  <c:v>7.7</c:v>
                </c:pt>
                <c:pt idx="8">
                  <c:v>7.5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26-4E7C-8822-47FC21220866}"/>
            </c:ext>
          </c:extLst>
        </c:ser>
        <c:ser>
          <c:idx val="2"/>
          <c:order val="2"/>
          <c:tx>
            <c:strRef>
              <c:f>Sheet1!$E$21</c:f>
              <c:strCache>
                <c:ptCount val="1"/>
                <c:pt idx="0">
                  <c:v>尾張富士，金明水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strRef>
              <c:f>Sheet1!$B$22:$B$30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Sheet1!$E$22:$E$30</c:f>
              <c:numCache>
                <c:formatCode>General</c:formatCode>
                <c:ptCount val="9"/>
                <c:pt idx="0">
                  <c:v>7.2</c:v>
                </c:pt>
                <c:pt idx="1">
                  <c:v>7.4</c:v>
                </c:pt>
                <c:pt idx="2">
                  <c:v>7.2</c:v>
                </c:pt>
                <c:pt idx="3">
                  <c:v>7</c:v>
                </c:pt>
                <c:pt idx="4">
                  <c:v>7.5</c:v>
                </c:pt>
                <c:pt idx="5">
                  <c:v>7</c:v>
                </c:pt>
                <c:pt idx="6">
                  <c:v>7.2</c:v>
                </c:pt>
                <c:pt idx="7">
                  <c:v>7.6</c:v>
                </c:pt>
                <c:pt idx="8">
                  <c:v>7.4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26-4E7C-8822-47FC21220866}"/>
            </c:ext>
          </c:extLst>
        </c:ser>
        <c:ser>
          <c:idx val="3"/>
          <c:order val="3"/>
          <c:tx>
            <c:strRef>
              <c:f>Sheet1!$F$21</c:f>
              <c:strCache>
                <c:ptCount val="1"/>
                <c:pt idx="0">
                  <c:v>入鹿池，百軒亭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strRef>
              <c:f>Sheet1!$B$22:$B$30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Sheet1!$F$22:$F$30</c:f>
              <c:numCache>
                <c:formatCode>General</c:formatCode>
                <c:ptCount val="9"/>
                <c:pt idx="0">
                  <c:v>6.8</c:v>
                </c:pt>
                <c:pt idx="1">
                  <c:v>7.1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6.9</c:v>
                </c:pt>
                <c:pt idx="6">
                  <c:v>7.3</c:v>
                </c:pt>
                <c:pt idx="7">
                  <c:v>7.6</c:v>
                </c:pt>
                <c:pt idx="8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E26-4E7C-8822-47FC21220866}"/>
            </c:ext>
          </c:extLst>
        </c:ser>
        <c:ser>
          <c:idx val="4"/>
          <c:order val="4"/>
          <c:tx>
            <c:strRef>
              <c:f>Sheet1!$G$21</c:f>
              <c:strCache>
                <c:ptCount val="1"/>
                <c:pt idx="0">
                  <c:v>本宮山，N点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Sheet1!$B$22:$B$30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Sheet1!$G$22:$G$30</c:f>
              <c:numCache>
                <c:formatCode>General</c:formatCode>
                <c:ptCount val="9"/>
                <c:pt idx="0">
                  <c:v>7.2</c:v>
                </c:pt>
                <c:pt idx="1">
                  <c:v>7.4</c:v>
                </c:pt>
                <c:pt idx="2">
                  <c:v>7.2</c:v>
                </c:pt>
                <c:pt idx="3">
                  <c:v>7.5</c:v>
                </c:pt>
                <c:pt idx="4">
                  <c:v>7.3</c:v>
                </c:pt>
                <c:pt idx="5">
                  <c:v>7.2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E26-4E7C-8822-47FC21220866}"/>
            </c:ext>
          </c:extLst>
        </c:ser>
        <c:ser>
          <c:idx val="5"/>
          <c:order val="5"/>
          <c:tx>
            <c:strRef>
              <c:f>Sheet1!$H$21</c:f>
              <c:strCache>
                <c:ptCount val="1"/>
                <c:pt idx="0">
                  <c:v>本宮山，宮池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Sheet1!$B$22:$B$30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Sheet1!$H$22:$H$30</c:f>
              <c:numCache>
                <c:formatCode>General</c:formatCode>
                <c:ptCount val="9"/>
                <c:pt idx="0">
                  <c:v>7.1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7.3</c:v>
                </c:pt>
                <c:pt idx="5">
                  <c:v>6.7</c:v>
                </c:pt>
                <c:pt idx="6">
                  <c:v>7.2</c:v>
                </c:pt>
                <c:pt idx="7">
                  <c:v>7.1</c:v>
                </c:pt>
                <c:pt idx="8">
                  <c:v>7.3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E26-4E7C-8822-47FC2122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50032"/>
        <c:axId val="228148464"/>
      </c:scatterChart>
      <c:valAx>
        <c:axId val="22815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1,23/01/21; 2, 23/03/04; 3, 23/05/03; 4, 23/07/30;  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  <a:p>
                <a:pPr>
                  <a:defRPr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5, 23/11/23; 6, 24/03/19; 7, 24/06/03; 8, 24/10/26; 9, 25/03/01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8464"/>
        <c:crosses val="autoZero"/>
        <c:crossBetween val="midCat"/>
        <c:majorUnit val="1"/>
      </c:valAx>
      <c:valAx>
        <c:axId val="22814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pH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50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Sheet1!$C$35</c:f>
              <c:strCache>
                <c:ptCount val="1"/>
                <c:pt idx="0">
                  <c:v>五条川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Sheet1!$B$36:$B$44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Sheet1!$C$36:$C$44</c:f>
              <c:numCache>
                <c:formatCode>General</c:formatCode>
                <c:ptCount val="9"/>
                <c:pt idx="2">
                  <c:v>120</c:v>
                </c:pt>
                <c:pt idx="3">
                  <c:v>67</c:v>
                </c:pt>
                <c:pt idx="4">
                  <c:v>231</c:v>
                </c:pt>
                <c:pt idx="5">
                  <c:v>207</c:v>
                </c:pt>
                <c:pt idx="6">
                  <c:v>113</c:v>
                </c:pt>
                <c:pt idx="7">
                  <c:v>207</c:v>
                </c:pt>
                <c:pt idx="8">
                  <c:v>222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32-42AF-8F7A-3A40DF30E565}"/>
            </c:ext>
          </c:extLst>
        </c:ser>
        <c:ser>
          <c:idx val="1"/>
          <c:order val="1"/>
          <c:tx>
            <c:strRef>
              <c:f>Sheet1!$D$35</c:f>
              <c:strCache>
                <c:ptCount val="1"/>
                <c:pt idx="0">
                  <c:v>尾張富士，銀明水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Sheet1!$B$36:$B$44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Sheet1!$D$36:$D$44</c:f>
              <c:numCache>
                <c:formatCode>General</c:formatCode>
                <c:ptCount val="9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33</c:v>
                </c:pt>
                <c:pt idx="4">
                  <c:v>39</c:v>
                </c:pt>
                <c:pt idx="5">
                  <c:v>36</c:v>
                </c:pt>
                <c:pt idx="6">
                  <c:v>33</c:v>
                </c:pt>
                <c:pt idx="7">
                  <c:v>40</c:v>
                </c:pt>
                <c:pt idx="8">
                  <c:v>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32-42AF-8F7A-3A40DF30E565}"/>
            </c:ext>
          </c:extLst>
        </c:ser>
        <c:ser>
          <c:idx val="2"/>
          <c:order val="2"/>
          <c:tx>
            <c:strRef>
              <c:f>Sheet1!$E$35</c:f>
              <c:strCache>
                <c:ptCount val="1"/>
                <c:pt idx="0">
                  <c:v>尾張富士，金明水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strRef>
              <c:f>Sheet1!$B$36:$B$44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Sheet1!$E$36:$E$44</c:f>
              <c:numCache>
                <c:formatCode>General</c:formatCode>
                <c:ptCount val="9"/>
                <c:pt idx="0">
                  <c:v>51</c:v>
                </c:pt>
                <c:pt idx="1">
                  <c:v>54</c:v>
                </c:pt>
                <c:pt idx="2">
                  <c:v>47</c:v>
                </c:pt>
                <c:pt idx="3">
                  <c:v>43</c:v>
                </c:pt>
                <c:pt idx="4">
                  <c:v>49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32-42AF-8F7A-3A40DF30E565}"/>
            </c:ext>
          </c:extLst>
        </c:ser>
        <c:ser>
          <c:idx val="3"/>
          <c:order val="3"/>
          <c:tx>
            <c:strRef>
              <c:f>Sheet1!$F$35</c:f>
              <c:strCache>
                <c:ptCount val="1"/>
                <c:pt idx="0">
                  <c:v>入鹿池，百軒亭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strRef>
              <c:f>Sheet1!$B$36:$B$44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Sheet1!$F$36:$F$44</c:f>
              <c:numCache>
                <c:formatCode>General</c:formatCode>
                <c:ptCount val="9"/>
                <c:pt idx="0">
                  <c:v>126</c:v>
                </c:pt>
                <c:pt idx="1">
                  <c:v>135</c:v>
                </c:pt>
                <c:pt idx="2">
                  <c:v>111</c:v>
                </c:pt>
                <c:pt idx="3">
                  <c:v>72</c:v>
                </c:pt>
                <c:pt idx="4">
                  <c:v>112</c:v>
                </c:pt>
                <c:pt idx="5">
                  <c:v>119</c:v>
                </c:pt>
                <c:pt idx="6">
                  <c:v>83</c:v>
                </c:pt>
                <c:pt idx="7">
                  <c:v>92</c:v>
                </c:pt>
                <c:pt idx="8">
                  <c:v>112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332-42AF-8F7A-3A40DF30E565}"/>
            </c:ext>
          </c:extLst>
        </c:ser>
        <c:ser>
          <c:idx val="4"/>
          <c:order val="4"/>
          <c:tx>
            <c:strRef>
              <c:f>Sheet1!$G$35</c:f>
              <c:strCache>
                <c:ptCount val="1"/>
                <c:pt idx="0">
                  <c:v>本宮山，N点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Sheet1!$B$36:$B$44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Sheet1!$G$36:$G$44</c:f>
              <c:numCache>
                <c:formatCode>General</c:formatCode>
                <c:ptCount val="9"/>
                <c:pt idx="0">
                  <c:v>35</c:v>
                </c:pt>
                <c:pt idx="1">
                  <c:v>33</c:v>
                </c:pt>
                <c:pt idx="2">
                  <c:v>34</c:v>
                </c:pt>
                <c:pt idx="3">
                  <c:v>30</c:v>
                </c:pt>
                <c:pt idx="4">
                  <c:v>36</c:v>
                </c:pt>
                <c:pt idx="5">
                  <c:v>35</c:v>
                </c:pt>
                <c:pt idx="6">
                  <c:v>33</c:v>
                </c:pt>
                <c:pt idx="7">
                  <c:v>36</c:v>
                </c:pt>
                <c:pt idx="8">
                  <c:v>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332-42AF-8F7A-3A40DF30E565}"/>
            </c:ext>
          </c:extLst>
        </c:ser>
        <c:ser>
          <c:idx val="5"/>
          <c:order val="5"/>
          <c:tx>
            <c:strRef>
              <c:f>Sheet1!$H$35</c:f>
              <c:strCache>
                <c:ptCount val="1"/>
                <c:pt idx="0">
                  <c:v>本宮山，宮池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Sheet1!$B$36:$B$44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Sheet1!$H$36:$H$44</c:f>
              <c:numCache>
                <c:formatCode>General</c:formatCode>
                <c:ptCount val="9"/>
                <c:pt idx="0">
                  <c:v>60</c:v>
                </c:pt>
                <c:pt idx="1">
                  <c:v>66</c:v>
                </c:pt>
                <c:pt idx="2">
                  <c:v>63</c:v>
                </c:pt>
                <c:pt idx="3">
                  <c:v>59</c:v>
                </c:pt>
                <c:pt idx="4">
                  <c:v>61</c:v>
                </c:pt>
                <c:pt idx="5">
                  <c:v>57</c:v>
                </c:pt>
                <c:pt idx="6">
                  <c:v>56</c:v>
                </c:pt>
                <c:pt idx="7">
                  <c:v>58</c:v>
                </c:pt>
                <c:pt idx="8">
                  <c:v>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32-42AF-8F7A-3A40DF30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6504"/>
        <c:axId val="228149248"/>
      </c:scatterChart>
      <c:valAx>
        <c:axId val="22814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1,23/01/21; 2, 23/03/04; 3, 23/05/03; 4, 23/07/30;  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  <a:p>
                <a:pPr>
                  <a:defRPr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5, 23/11/23; 6, 24/03/19; 7, 24/06/03; 8, 24/10/26; 9, 25/03/01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21519444444444441"/>
              <c:y val="0.84731372120151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9248"/>
        <c:crosses val="autoZero"/>
        <c:crossBetween val="midCat"/>
        <c:majorUnit val="1"/>
      </c:valAx>
      <c:valAx>
        <c:axId val="22814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EC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6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727034120735"/>
          <c:y val="7.8703703703703706E-2"/>
          <c:w val="0.83129396325459315"/>
          <c:h val="0.5145902595508894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Sheet1!$C$49</c:f>
              <c:strCache>
                <c:ptCount val="1"/>
                <c:pt idx="0">
                  <c:v>五条川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Sheet1!$B$50:$B$58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Sheet1!$C$50:$C$58</c:f>
              <c:numCache>
                <c:formatCode>General</c:formatCode>
                <c:ptCount val="9"/>
                <c:pt idx="2">
                  <c:v>22</c:v>
                </c:pt>
                <c:pt idx="3">
                  <c:v>25</c:v>
                </c:pt>
                <c:pt idx="4">
                  <c:v>58</c:v>
                </c:pt>
                <c:pt idx="5">
                  <c:v>61</c:v>
                </c:pt>
                <c:pt idx="6">
                  <c:v>22</c:v>
                </c:pt>
                <c:pt idx="7">
                  <c:v>46</c:v>
                </c:pt>
                <c:pt idx="8">
                  <c:v>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B-B81E-BDAA3CC63673}"/>
            </c:ext>
          </c:extLst>
        </c:ser>
        <c:ser>
          <c:idx val="1"/>
          <c:order val="1"/>
          <c:tx>
            <c:strRef>
              <c:f>Sheet1!$D$49</c:f>
              <c:strCache>
                <c:ptCount val="1"/>
                <c:pt idx="0">
                  <c:v>尾張富士，銀明水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Sheet1!$B$50:$B$58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Sheet1!$D$50:$D$58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B-B81E-BDAA3CC63673}"/>
            </c:ext>
          </c:extLst>
        </c:ser>
        <c:ser>
          <c:idx val="2"/>
          <c:order val="2"/>
          <c:tx>
            <c:strRef>
              <c:f>Sheet1!$E$49</c:f>
              <c:strCache>
                <c:ptCount val="1"/>
                <c:pt idx="0">
                  <c:v>尾張富士，金明水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strRef>
              <c:f>Sheet1!$B$50:$B$58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Sheet1!$E$50:$E$58</c:f>
              <c:numCache>
                <c:formatCode>General</c:formatCode>
                <c:ptCount val="9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8</c:v>
                </c:pt>
                <c:pt idx="5">
                  <c:v>10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CB-49FB-B81E-BDAA3CC63673}"/>
            </c:ext>
          </c:extLst>
        </c:ser>
        <c:ser>
          <c:idx val="3"/>
          <c:order val="3"/>
          <c:tx>
            <c:strRef>
              <c:f>Sheet1!$F$49</c:f>
              <c:strCache>
                <c:ptCount val="1"/>
                <c:pt idx="0">
                  <c:v>入鹿池，百軒亭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strRef>
              <c:f>Sheet1!$B$50:$B$58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Sheet1!$F$50:$F$58</c:f>
              <c:numCache>
                <c:formatCode>General</c:formatCode>
                <c:ptCount val="9"/>
                <c:pt idx="0">
                  <c:v>32</c:v>
                </c:pt>
                <c:pt idx="1">
                  <c:v>26</c:v>
                </c:pt>
                <c:pt idx="2">
                  <c:v>18</c:v>
                </c:pt>
                <c:pt idx="3">
                  <c:v>25</c:v>
                </c:pt>
                <c:pt idx="4">
                  <c:v>26</c:v>
                </c:pt>
                <c:pt idx="5">
                  <c:v>31</c:v>
                </c:pt>
                <c:pt idx="6">
                  <c:v>14</c:v>
                </c:pt>
                <c:pt idx="7">
                  <c:v>17</c:v>
                </c:pt>
                <c:pt idx="8">
                  <c:v>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8CB-49FB-B81E-BDAA3CC63673}"/>
            </c:ext>
          </c:extLst>
        </c:ser>
        <c:ser>
          <c:idx val="4"/>
          <c:order val="4"/>
          <c:tx>
            <c:strRef>
              <c:f>Sheet1!$G$49</c:f>
              <c:strCache>
                <c:ptCount val="1"/>
                <c:pt idx="0">
                  <c:v>本宮山，N点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Sheet1!$B$50:$B$58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Sheet1!$G$50:$G$58</c:f>
              <c:numCache>
                <c:formatCode>General</c:formatCode>
                <c:ptCount val="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8CB-49FB-B81E-BDAA3CC63673}"/>
            </c:ext>
          </c:extLst>
        </c:ser>
        <c:ser>
          <c:idx val="5"/>
          <c:order val="5"/>
          <c:tx>
            <c:strRef>
              <c:f>Sheet1!$H$49</c:f>
              <c:strCache>
                <c:ptCount val="1"/>
                <c:pt idx="0">
                  <c:v>本宮山，宮池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Sheet1!$B$50:$B$58</c:f>
              <c:strCache>
                <c:ptCount val="9"/>
                <c:pt idx="0">
                  <c:v>23/1/21</c:v>
                </c:pt>
                <c:pt idx="1">
                  <c:v>23/3/4</c:v>
                </c:pt>
                <c:pt idx="2">
                  <c:v>23/5/3</c:v>
                </c:pt>
                <c:pt idx="3">
                  <c:v>23/7/30</c:v>
                </c:pt>
                <c:pt idx="4">
                  <c:v>23/11/23</c:v>
                </c:pt>
                <c:pt idx="5">
                  <c:v>24/3/19</c:v>
                </c:pt>
                <c:pt idx="6">
                  <c:v>24/6/3</c:v>
                </c:pt>
                <c:pt idx="7">
                  <c:v>24/10/26</c:v>
                </c:pt>
                <c:pt idx="8">
                  <c:v>25/03/01</c:v>
                </c:pt>
              </c:strCache>
            </c:strRef>
          </c:xVal>
          <c:yVal>
            <c:numRef>
              <c:f>Sheet1!$H$50:$H$58</c:f>
              <c:numCache>
                <c:formatCode>General</c:formatCode>
                <c:ptCount val="9"/>
                <c:pt idx="0">
                  <c:v>25</c:v>
                </c:pt>
                <c:pt idx="1">
                  <c:v>23</c:v>
                </c:pt>
                <c:pt idx="2">
                  <c:v>15</c:v>
                </c:pt>
                <c:pt idx="3">
                  <c:v>25</c:v>
                </c:pt>
                <c:pt idx="4">
                  <c:v>25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8CB-49FB-B81E-BDAA3CC63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9640"/>
        <c:axId val="228147288"/>
      </c:scatterChart>
      <c:valAx>
        <c:axId val="228149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1,23/01/21; 2, 23/03/04; 3, 23/05/03; 4, 23/07/30;  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  <a:p>
                <a:pPr>
                  <a:defRPr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5, 23/11/23; 6, 24/03/19; 7, 24/06/03; 8, 24/10/26; 9, 25/03/01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20845013123359579"/>
              <c:y val="0.6663730020891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7288"/>
        <c:crosses val="autoZero"/>
        <c:crossBetween val="midCat"/>
        <c:majorUnit val="1"/>
      </c:valAx>
      <c:valAx>
        <c:axId val="22814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b="1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Ca ion, ppm</a:t>
                </a:r>
                <a:endParaRPr lang="ja-JP" b="1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9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11111111111111"/>
          <c:y val="0.80756574682158422"/>
          <c:w val="0.78013684057289401"/>
          <c:h val="0.129103725142712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Sheet1!$U$21</c:f>
              <c:strCache>
                <c:ptCount val="1"/>
                <c:pt idx="0">
                  <c:v>五条川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Sheet1!$T$22:$T$30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Sheet1!$U$22:$U$30</c:f>
              <c:numCache>
                <c:formatCode>General</c:formatCode>
                <c:ptCount val="9"/>
                <c:pt idx="2">
                  <c:v>7.3</c:v>
                </c:pt>
                <c:pt idx="3">
                  <c:v>7.1</c:v>
                </c:pt>
                <c:pt idx="4">
                  <c:v>7.4</c:v>
                </c:pt>
                <c:pt idx="5">
                  <c:v>6.8</c:v>
                </c:pt>
                <c:pt idx="6">
                  <c:v>7.2</c:v>
                </c:pt>
                <c:pt idx="7">
                  <c:v>7.7</c:v>
                </c:pt>
                <c:pt idx="8">
                  <c:v>7.1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B7D-4431-B404-4D37547DD280}"/>
            </c:ext>
          </c:extLst>
        </c:ser>
        <c:ser>
          <c:idx val="1"/>
          <c:order val="1"/>
          <c:tx>
            <c:strRef>
              <c:f>Sheet1!$V$21</c:f>
              <c:strCache>
                <c:ptCount val="1"/>
                <c:pt idx="0">
                  <c:v>尾張富士，銀明水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Sheet1!$T$22:$T$30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Sheet1!$V$22:$V$30</c:f>
              <c:numCache>
                <c:formatCode>General</c:formatCode>
                <c:ptCount val="9"/>
                <c:pt idx="0">
                  <c:v>7.2</c:v>
                </c:pt>
                <c:pt idx="1">
                  <c:v>7.3</c:v>
                </c:pt>
                <c:pt idx="2">
                  <c:v>7.3</c:v>
                </c:pt>
                <c:pt idx="3">
                  <c:v>7.2</c:v>
                </c:pt>
                <c:pt idx="4">
                  <c:v>7.6</c:v>
                </c:pt>
                <c:pt idx="5">
                  <c:v>7.2</c:v>
                </c:pt>
                <c:pt idx="6">
                  <c:v>7.6</c:v>
                </c:pt>
                <c:pt idx="7">
                  <c:v>7.7</c:v>
                </c:pt>
                <c:pt idx="8">
                  <c:v>7.5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7D-4431-B404-4D37547DD280}"/>
            </c:ext>
          </c:extLst>
        </c:ser>
        <c:ser>
          <c:idx val="2"/>
          <c:order val="2"/>
          <c:tx>
            <c:strRef>
              <c:f>Sheet1!$W$21</c:f>
              <c:strCache>
                <c:ptCount val="1"/>
                <c:pt idx="0">
                  <c:v>尾張富士，金明水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Sheet1!$T$22:$T$30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Sheet1!$W$22:$W$30</c:f>
              <c:numCache>
                <c:formatCode>General</c:formatCode>
                <c:ptCount val="9"/>
                <c:pt idx="0">
                  <c:v>7.2</c:v>
                </c:pt>
                <c:pt idx="1">
                  <c:v>7.4</c:v>
                </c:pt>
                <c:pt idx="2">
                  <c:v>7.2</c:v>
                </c:pt>
                <c:pt idx="3">
                  <c:v>7</c:v>
                </c:pt>
                <c:pt idx="4">
                  <c:v>7.5</c:v>
                </c:pt>
                <c:pt idx="5">
                  <c:v>7</c:v>
                </c:pt>
                <c:pt idx="6">
                  <c:v>7.2</c:v>
                </c:pt>
                <c:pt idx="7">
                  <c:v>7.6</c:v>
                </c:pt>
                <c:pt idx="8">
                  <c:v>7.4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7D-4431-B404-4D37547DD280}"/>
            </c:ext>
          </c:extLst>
        </c:ser>
        <c:ser>
          <c:idx val="3"/>
          <c:order val="3"/>
          <c:tx>
            <c:strRef>
              <c:f>Sheet1!$X$21</c:f>
              <c:strCache>
                <c:ptCount val="1"/>
                <c:pt idx="0">
                  <c:v>入鹿池，百軒亭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Sheet1!$T$22:$T$30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Sheet1!$X$22:$X$30</c:f>
              <c:numCache>
                <c:formatCode>General</c:formatCode>
                <c:ptCount val="9"/>
                <c:pt idx="0">
                  <c:v>6.8</c:v>
                </c:pt>
                <c:pt idx="1">
                  <c:v>7.1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6.9</c:v>
                </c:pt>
                <c:pt idx="6">
                  <c:v>7.3</c:v>
                </c:pt>
                <c:pt idx="7">
                  <c:v>7.6</c:v>
                </c:pt>
                <c:pt idx="8">
                  <c:v>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7D-4431-B404-4D37547DD280}"/>
            </c:ext>
          </c:extLst>
        </c:ser>
        <c:ser>
          <c:idx val="4"/>
          <c:order val="4"/>
          <c:tx>
            <c:strRef>
              <c:f>Sheet1!$Y$21</c:f>
              <c:strCache>
                <c:ptCount val="1"/>
                <c:pt idx="0">
                  <c:v>本宮山，N点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Sheet1!$T$22:$T$30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Sheet1!$Y$22:$Y$30</c:f>
              <c:numCache>
                <c:formatCode>General</c:formatCode>
                <c:ptCount val="9"/>
                <c:pt idx="0">
                  <c:v>7.2</c:v>
                </c:pt>
                <c:pt idx="1">
                  <c:v>7.4</c:v>
                </c:pt>
                <c:pt idx="2">
                  <c:v>7.2</c:v>
                </c:pt>
                <c:pt idx="3">
                  <c:v>7.5</c:v>
                </c:pt>
                <c:pt idx="4">
                  <c:v>7.3</c:v>
                </c:pt>
                <c:pt idx="5">
                  <c:v>7.2</c:v>
                </c:pt>
                <c:pt idx="6">
                  <c:v>7.6</c:v>
                </c:pt>
                <c:pt idx="7">
                  <c:v>7.6</c:v>
                </c:pt>
                <c:pt idx="8">
                  <c:v>7.6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B7D-4431-B404-4D37547DD280}"/>
            </c:ext>
          </c:extLst>
        </c:ser>
        <c:ser>
          <c:idx val="5"/>
          <c:order val="5"/>
          <c:tx>
            <c:strRef>
              <c:f>Sheet1!$Z$21</c:f>
              <c:strCache>
                <c:ptCount val="1"/>
                <c:pt idx="0">
                  <c:v>本宮山，宮池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Sheet1!$T$22:$T$30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Sheet1!$Z$22:$Z$30</c:f>
              <c:numCache>
                <c:formatCode>General</c:formatCode>
                <c:ptCount val="9"/>
                <c:pt idx="0">
                  <c:v>7.1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7.3</c:v>
                </c:pt>
                <c:pt idx="5">
                  <c:v>6.7</c:v>
                </c:pt>
                <c:pt idx="6">
                  <c:v>7.2</c:v>
                </c:pt>
                <c:pt idx="7">
                  <c:v>7.1</c:v>
                </c:pt>
                <c:pt idx="8">
                  <c:v>7.3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B7D-4431-B404-4D37547DD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2584"/>
        <c:axId val="228147680"/>
      </c:scatterChart>
      <c:valAx>
        <c:axId val="22814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Days since Jan.1, 2023 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7680"/>
        <c:crosses val="autoZero"/>
        <c:crossBetween val="midCat"/>
      </c:valAx>
      <c:valAx>
        <c:axId val="22814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pH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2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Sheet1!$U$35</c:f>
              <c:strCache>
                <c:ptCount val="1"/>
                <c:pt idx="0">
                  <c:v>五条川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Sheet1!$T$36:$T$44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Sheet1!$U$36:$U$44</c:f>
              <c:numCache>
                <c:formatCode>General</c:formatCode>
                <c:ptCount val="9"/>
                <c:pt idx="2">
                  <c:v>120</c:v>
                </c:pt>
                <c:pt idx="3">
                  <c:v>67</c:v>
                </c:pt>
                <c:pt idx="4">
                  <c:v>231</c:v>
                </c:pt>
                <c:pt idx="5">
                  <c:v>207</c:v>
                </c:pt>
                <c:pt idx="6">
                  <c:v>113</c:v>
                </c:pt>
                <c:pt idx="7">
                  <c:v>207</c:v>
                </c:pt>
                <c:pt idx="8">
                  <c:v>222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5F-4F29-A6BB-DC2E3A571124}"/>
            </c:ext>
          </c:extLst>
        </c:ser>
        <c:ser>
          <c:idx val="1"/>
          <c:order val="1"/>
          <c:tx>
            <c:strRef>
              <c:f>Sheet1!$V$35</c:f>
              <c:strCache>
                <c:ptCount val="1"/>
                <c:pt idx="0">
                  <c:v>尾張富士，銀明水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Sheet1!$T$36:$T$44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Sheet1!$V$36:$V$44</c:f>
              <c:numCache>
                <c:formatCode>General</c:formatCode>
                <c:ptCount val="9"/>
                <c:pt idx="0">
                  <c:v>38</c:v>
                </c:pt>
                <c:pt idx="1">
                  <c:v>46</c:v>
                </c:pt>
                <c:pt idx="2">
                  <c:v>35</c:v>
                </c:pt>
                <c:pt idx="3">
                  <c:v>33</c:v>
                </c:pt>
                <c:pt idx="4">
                  <c:v>39</c:v>
                </c:pt>
                <c:pt idx="5">
                  <c:v>36</c:v>
                </c:pt>
                <c:pt idx="6">
                  <c:v>33</c:v>
                </c:pt>
                <c:pt idx="7">
                  <c:v>40</c:v>
                </c:pt>
                <c:pt idx="8">
                  <c:v>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5F-4F29-A6BB-DC2E3A571124}"/>
            </c:ext>
          </c:extLst>
        </c:ser>
        <c:ser>
          <c:idx val="2"/>
          <c:order val="2"/>
          <c:tx>
            <c:strRef>
              <c:f>Sheet1!$W$35</c:f>
              <c:strCache>
                <c:ptCount val="1"/>
                <c:pt idx="0">
                  <c:v>尾張富士，金明水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Sheet1!$T$36:$T$44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Sheet1!$W$36:$W$44</c:f>
              <c:numCache>
                <c:formatCode>General</c:formatCode>
                <c:ptCount val="9"/>
                <c:pt idx="0">
                  <c:v>51</c:v>
                </c:pt>
                <c:pt idx="1">
                  <c:v>54</c:v>
                </c:pt>
                <c:pt idx="2">
                  <c:v>47</c:v>
                </c:pt>
                <c:pt idx="3">
                  <c:v>43</c:v>
                </c:pt>
                <c:pt idx="4">
                  <c:v>49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5F-4F29-A6BB-DC2E3A571124}"/>
            </c:ext>
          </c:extLst>
        </c:ser>
        <c:ser>
          <c:idx val="3"/>
          <c:order val="3"/>
          <c:tx>
            <c:strRef>
              <c:f>Sheet1!$X$35</c:f>
              <c:strCache>
                <c:ptCount val="1"/>
                <c:pt idx="0">
                  <c:v>入鹿池，百軒亭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  <a:round/>
              </a:ln>
              <a:effectLst/>
            </c:spPr>
          </c:marker>
          <c:xVal>
            <c:numRef>
              <c:f>Sheet1!$T$36:$T$44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Sheet1!$X$36:$X$44</c:f>
              <c:numCache>
                <c:formatCode>General</c:formatCode>
                <c:ptCount val="9"/>
                <c:pt idx="0">
                  <c:v>126</c:v>
                </c:pt>
                <c:pt idx="1">
                  <c:v>135</c:v>
                </c:pt>
                <c:pt idx="2">
                  <c:v>111</c:v>
                </c:pt>
                <c:pt idx="3">
                  <c:v>72</c:v>
                </c:pt>
                <c:pt idx="4">
                  <c:v>112</c:v>
                </c:pt>
                <c:pt idx="5">
                  <c:v>119</c:v>
                </c:pt>
                <c:pt idx="6">
                  <c:v>83</c:v>
                </c:pt>
                <c:pt idx="7">
                  <c:v>92</c:v>
                </c:pt>
                <c:pt idx="8">
                  <c:v>112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5F-4F29-A6BB-DC2E3A571124}"/>
            </c:ext>
          </c:extLst>
        </c:ser>
        <c:ser>
          <c:idx val="4"/>
          <c:order val="4"/>
          <c:tx>
            <c:strRef>
              <c:f>Sheet1!$Y$35</c:f>
              <c:strCache>
                <c:ptCount val="1"/>
                <c:pt idx="0">
                  <c:v>本宮山，N点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Sheet1!$T$36:$T$44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Sheet1!$Y$36:$Y$44</c:f>
              <c:numCache>
                <c:formatCode>General</c:formatCode>
                <c:ptCount val="9"/>
                <c:pt idx="0">
                  <c:v>35</c:v>
                </c:pt>
                <c:pt idx="1">
                  <c:v>33</c:v>
                </c:pt>
                <c:pt idx="2">
                  <c:v>34</c:v>
                </c:pt>
                <c:pt idx="3">
                  <c:v>30</c:v>
                </c:pt>
                <c:pt idx="4">
                  <c:v>36</c:v>
                </c:pt>
                <c:pt idx="5">
                  <c:v>35</c:v>
                </c:pt>
                <c:pt idx="6">
                  <c:v>33</c:v>
                </c:pt>
                <c:pt idx="7">
                  <c:v>36</c:v>
                </c:pt>
                <c:pt idx="8">
                  <c:v>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55F-4F29-A6BB-DC2E3A571124}"/>
            </c:ext>
          </c:extLst>
        </c:ser>
        <c:ser>
          <c:idx val="5"/>
          <c:order val="5"/>
          <c:tx>
            <c:strRef>
              <c:f>Sheet1!$Z$35</c:f>
              <c:strCache>
                <c:ptCount val="1"/>
                <c:pt idx="0">
                  <c:v>本宮山，宮池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Sheet1!$T$36:$T$44</c:f>
              <c:numCache>
                <c:formatCode>0_);[Red]\(0\)</c:formatCode>
                <c:ptCount val="9"/>
                <c:pt idx="0">
                  <c:v>21</c:v>
                </c:pt>
                <c:pt idx="1">
                  <c:v>63</c:v>
                </c:pt>
                <c:pt idx="2">
                  <c:v>123</c:v>
                </c:pt>
                <c:pt idx="3">
                  <c:v>211</c:v>
                </c:pt>
                <c:pt idx="4">
                  <c:v>326</c:v>
                </c:pt>
                <c:pt idx="5">
                  <c:v>444</c:v>
                </c:pt>
                <c:pt idx="6">
                  <c:v>520</c:v>
                </c:pt>
                <c:pt idx="7">
                  <c:v>665</c:v>
                </c:pt>
                <c:pt idx="8">
                  <c:v>791</c:v>
                </c:pt>
              </c:numCache>
            </c:numRef>
          </c:xVal>
          <c:yVal>
            <c:numRef>
              <c:f>Sheet1!$Z$36:$Z$44</c:f>
              <c:numCache>
                <c:formatCode>General</c:formatCode>
                <c:ptCount val="9"/>
                <c:pt idx="0">
                  <c:v>60</c:v>
                </c:pt>
                <c:pt idx="1">
                  <c:v>66</c:v>
                </c:pt>
                <c:pt idx="2">
                  <c:v>63</c:v>
                </c:pt>
                <c:pt idx="3">
                  <c:v>59</c:v>
                </c:pt>
                <c:pt idx="4">
                  <c:v>61</c:v>
                </c:pt>
                <c:pt idx="5">
                  <c:v>57</c:v>
                </c:pt>
                <c:pt idx="6">
                  <c:v>56</c:v>
                </c:pt>
                <c:pt idx="7">
                  <c:v>58</c:v>
                </c:pt>
                <c:pt idx="8">
                  <c:v>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55F-4F29-A6BB-DC2E3A57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143760"/>
        <c:axId val="228144152"/>
      </c:scatterChart>
      <c:valAx>
        <c:axId val="228143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Days since Jan 1, 2023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0_);[Red]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4152"/>
        <c:crosses val="autoZero"/>
        <c:crossBetween val="midCat"/>
      </c:valAx>
      <c:valAx>
        <c:axId val="22814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/>
                  <a:t>EC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228143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9268</xdr:colOff>
      <xdr:row>61</xdr:row>
      <xdr:rowOff>216098</xdr:rowOff>
    </xdr:from>
    <xdr:to>
      <xdr:col>15</xdr:col>
      <xdr:colOff>499125</xdr:colOff>
      <xdr:row>75</xdr:row>
      <xdr:rowOff>70697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136090</xdr:colOff>
      <xdr:row>77</xdr:row>
      <xdr:rowOff>1422</xdr:rowOff>
    </xdr:from>
    <xdr:to>
      <xdr:col>13</xdr:col>
      <xdr:colOff>635304</xdr:colOff>
      <xdr:row>89</xdr:row>
      <xdr:rowOff>224118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87473</xdr:colOff>
      <xdr:row>93</xdr:row>
      <xdr:rowOff>31878</xdr:rowOff>
    </xdr:from>
    <xdr:to>
      <xdr:col>14</xdr:col>
      <xdr:colOff>5830</xdr:colOff>
      <xdr:row>106</xdr:row>
      <xdr:rowOff>42764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591984</xdr:colOff>
      <xdr:row>110</xdr:row>
      <xdr:rowOff>195416</xdr:rowOff>
    </xdr:from>
    <xdr:to>
      <xdr:col>14</xdr:col>
      <xdr:colOff>360516</xdr:colOff>
      <xdr:row>123</xdr:row>
      <xdr:rowOff>61451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11724</xdr:colOff>
      <xdr:row>18</xdr:row>
      <xdr:rowOff>240322</xdr:rowOff>
    </xdr:from>
    <xdr:to>
      <xdr:col>15</xdr:col>
      <xdr:colOff>468923</xdr:colOff>
      <xdr:row>29</xdr:row>
      <xdr:rowOff>219074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14654</xdr:colOff>
      <xdr:row>32</xdr:row>
      <xdr:rowOff>203689</xdr:rowOff>
    </xdr:from>
    <xdr:to>
      <xdr:col>15</xdr:col>
      <xdr:colOff>454269</xdr:colOff>
      <xdr:row>43</xdr:row>
      <xdr:rowOff>169985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633107</xdr:colOff>
      <xdr:row>47</xdr:row>
      <xdr:rowOff>4935</xdr:rowOff>
    </xdr:from>
    <xdr:to>
      <xdr:col>15</xdr:col>
      <xdr:colOff>383991</xdr:colOff>
      <xdr:row>58</xdr:row>
      <xdr:rowOff>35707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51512</xdr:colOff>
      <xdr:row>19</xdr:row>
      <xdr:rowOff>8553</xdr:rowOff>
    </xdr:from>
    <xdr:to>
      <xdr:col>33</xdr:col>
      <xdr:colOff>483053</xdr:colOff>
      <xdr:row>30</xdr:row>
      <xdr:rowOff>30325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2916</xdr:colOff>
      <xdr:row>32</xdr:row>
      <xdr:rowOff>232098</xdr:rowOff>
    </xdr:from>
    <xdr:to>
      <xdr:col>33</xdr:col>
      <xdr:colOff>434457</xdr:colOff>
      <xdr:row>44</xdr:row>
      <xdr:rowOff>10885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51511</xdr:colOff>
      <xdr:row>47</xdr:row>
      <xdr:rowOff>27992</xdr:rowOff>
    </xdr:from>
    <xdr:to>
      <xdr:col>33</xdr:col>
      <xdr:colOff>483052</xdr:colOff>
      <xdr:row>58</xdr:row>
      <xdr:rowOff>49763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504265</xdr:colOff>
      <xdr:row>3</xdr:row>
      <xdr:rowOff>13671</xdr:rowOff>
    </xdr:from>
    <xdr:to>
      <xdr:col>10</xdr:col>
      <xdr:colOff>595312</xdr:colOff>
      <xdr:row>14</xdr:row>
      <xdr:rowOff>227342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1379" y="728046"/>
          <a:ext cx="6268290" cy="2833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24"/>
  <sheetViews>
    <sheetView tabSelected="1" zoomScale="130" zoomScaleNormal="130" workbookViewId="0">
      <selection activeCell="O2" sqref="O2"/>
    </sheetView>
  </sheetViews>
  <sheetFormatPr defaultRowHeight="18.75" x14ac:dyDescent="0.4"/>
  <cols>
    <col min="1" max="1" width="2.875" customWidth="1"/>
  </cols>
  <sheetData>
    <row r="1" spans="2:2" x14ac:dyDescent="0.4">
      <c r="B1" t="s">
        <v>56</v>
      </c>
    </row>
    <row r="2" spans="2:2" x14ac:dyDescent="0.4">
      <c r="B2" t="s">
        <v>58</v>
      </c>
    </row>
    <row r="4" spans="2:2" x14ac:dyDescent="0.4">
      <c r="B4" t="s">
        <v>57</v>
      </c>
    </row>
    <row r="20" spans="2:34" ht="19.5" thickBot="1" x14ac:dyDescent="0.45">
      <c r="B20" s="8" t="s">
        <v>17</v>
      </c>
    </row>
    <row r="21" spans="2:34" ht="23.25" thickBot="1" x14ac:dyDescent="0.45">
      <c r="B21" s="2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3" t="s">
        <v>7</v>
      </c>
      <c r="H21" s="3" t="s">
        <v>8</v>
      </c>
      <c r="Q21" t="s">
        <v>49</v>
      </c>
      <c r="T21" s="2" t="s">
        <v>2</v>
      </c>
      <c r="U21" s="3" t="s">
        <v>3</v>
      </c>
      <c r="V21" s="3" t="s">
        <v>4</v>
      </c>
      <c r="W21" s="3" t="s">
        <v>5</v>
      </c>
      <c r="X21" s="3" t="s">
        <v>6</v>
      </c>
      <c r="Y21" s="3" t="s">
        <v>7</v>
      </c>
      <c r="Z21" s="3" t="s">
        <v>8</v>
      </c>
    </row>
    <row r="22" spans="2:34" ht="19.5" thickBot="1" x14ac:dyDescent="0.45">
      <c r="B22" s="5" t="s">
        <v>9</v>
      </c>
      <c r="C22" s="4"/>
      <c r="D22" s="4">
        <v>7.2</v>
      </c>
      <c r="E22" s="4">
        <v>7.2</v>
      </c>
      <c r="F22" s="4">
        <v>6.8</v>
      </c>
      <c r="G22" s="4">
        <v>7.2</v>
      </c>
      <c r="H22" s="4">
        <v>7.1</v>
      </c>
      <c r="Q22" s="1" t="s">
        <v>45</v>
      </c>
      <c r="T22" s="13">
        <v>21</v>
      </c>
      <c r="U22" s="4"/>
      <c r="V22" s="4">
        <v>7.2</v>
      </c>
      <c r="W22" s="4">
        <v>7.2</v>
      </c>
      <c r="X22" s="4">
        <v>6.8</v>
      </c>
      <c r="Y22" s="4">
        <v>7.2</v>
      </c>
      <c r="Z22" s="4">
        <v>7.1</v>
      </c>
    </row>
    <row r="23" spans="2:34" ht="19.5" thickBot="1" x14ac:dyDescent="0.45">
      <c r="B23" s="5" t="s">
        <v>10</v>
      </c>
      <c r="C23" s="4"/>
      <c r="D23" s="4">
        <v>7.3</v>
      </c>
      <c r="E23" s="4">
        <v>7.4</v>
      </c>
      <c r="F23" s="4">
        <v>7.1</v>
      </c>
      <c r="G23" s="4">
        <v>7.4</v>
      </c>
      <c r="H23" s="4">
        <v>6.9</v>
      </c>
      <c r="Q23" s="1" t="s">
        <v>46</v>
      </c>
      <c r="T23" s="13">
        <v>63</v>
      </c>
      <c r="U23" s="4"/>
      <c r="V23" s="4">
        <v>7.3</v>
      </c>
      <c r="W23" s="4">
        <v>7.4</v>
      </c>
      <c r="X23" s="4">
        <v>7.1</v>
      </c>
      <c r="Y23" s="4">
        <v>7.4</v>
      </c>
      <c r="Z23" s="4">
        <v>6.9</v>
      </c>
    </row>
    <row r="24" spans="2:34" ht="19.5" thickBot="1" x14ac:dyDescent="0.45">
      <c r="B24" s="5" t="s">
        <v>11</v>
      </c>
      <c r="C24" s="4">
        <v>7.3</v>
      </c>
      <c r="D24" s="4">
        <v>7.3</v>
      </c>
      <c r="E24" s="4">
        <v>7.2</v>
      </c>
      <c r="F24" s="4">
        <v>7.2</v>
      </c>
      <c r="G24" s="4">
        <v>7.2</v>
      </c>
      <c r="H24" s="4">
        <v>6.9</v>
      </c>
      <c r="Q24" s="1" t="s">
        <v>47</v>
      </c>
      <c r="T24" s="13">
        <v>123</v>
      </c>
      <c r="U24" s="4">
        <v>7.3</v>
      </c>
      <c r="V24" s="4">
        <v>7.3</v>
      </c>
      <c r="W24" s="4">
        <v>7.2</v>
      </c>
      <c r="X24" s="4">
        <v>7.2</v>
      </c>
      <c r="Y24" s="4">
        <v>7.2</v>
      </c>
      <c r="Z24" s="4">
        <v>6.9</v>
      </c>
    </row>
    <row r="25" spans="2:34" ht="19.5" thickBot="1" x14ac:dyDescent="0.45">
      <c r="B25" s="5" t="s">
        <v>12</v>
      </c>
      <c r="C25" s="4">
        <v>7.1</v>
      </c>
      <c r="D25" s="4">
        <v>7.2</v>
      </c>
      <c r="E25" s="4">
        <v>7</v>
      </c>
      <c r="F25" s="4">
        <v>7.2</v>
      </c>
      <c r="G25" s="4">
        <v>7.5</v>
      </c>
      <c r="H25" s="4">
        <v>6.9</v>
      </c>
      <c r="Q25" s="1" t="s">
        <v>48</v>
      </c>
      <c r="T25" s="13">
        <v>211</v>
      </c>
      <c r="U25" s="4">
        <v>7.1</v>
      </c>
      <c r="V25" s="4">
        <v>7.2</v>
      </c>
      <c r="W25" s="4">
        <v>7</v>
      </c>
      <c r="X25" s="4">
        <v>7.2</v>
      </c>
      <c r="Y25" s="4">
        <v>7.5</v>
      </c>
      <c r="Z25" s="4">
        <v>6.9</v>
      </c>
    </row>
    <row r="26" spans="2:34" ht="19.5" thickBot="1" x14ac:dyDescent="0.45">
      <c r="B26" s="5" t="s">
        <v>13</v>
      </c>
      <c r="C26" s="4">
        <v>7.4</v>
      </c>
      <c r="D26" s="4">
        <v>7.6</v>
      </c>
      <c r="E26" s="4">
        <v>7.5</v>
      </c>
      <c r="F26" s="4">
        <v>7.2</v>
      </c>
      <c r="G26" s="4">
        <v>7.3</v>
      </c>
      <c r="H26" s="4">
        <v>7.3</v>
      </c>
      <c r="Q26" s="1" t="s">
        <v>50</v>
      </c>
      <c r="T26" s="13">
        <v>326</v>
      </c>
      <c r="U26" s="4">
        <v>7.4</v>
      </c>
      <c r="V26" s="4">
        <v>7.6</v>
      </c>
      <c r="W26" s="4">
        <v>7.5</v>
      </c>
      <c r="X26" s="4">
        <v>7.2</v>
      </c>
      <c r="Y26" s="4">
        <v>7.3</v>
      </c>
      <c r="Z26" s="4">
        <v>7.3</v>
      </c>
    </row>
    <row r="27" spans="2:34" ht="19.5" thickBot="1" x14ac:dyDescent="0.45">
      <c r="B27" s="5" t="s">
        <v>14</v>
      </c>
      <c r="C27" s="4">
        <v>6.8</v>
      </c>
      <c r="D27" s="4">
        <v>7.2</v>
      </c>
      <c r="E27" s="4">
        <v>7</v>
      </c>
      <c r="F27" s="4">
        <v>6.9</v>
      </c>
      <c r="G27" s="4">
        <v>7.2</v>
      </c>
      <c r="H27" s="4">
        <v>6.7</v>
      </c>
      <c r="Q27" s="1" t="s">
        <v>51</v>
      </c>
      <c r="T27" s="13">
        <v>444</v>
      </c>
      <c r="U27" s="4">
        <v>6.8</v>
      </c>
      <c r="V27" s="4">
        <v>7.2</v>
      </c>
      <c r="W27" s="4">
        <v>7</v>
      </c>
      <c r="X27" s="4">
        <v>6.9</v>
      </c>
      <c r="Y27" s="4">
        <v>7.2</v>
      </c>
      <c r="Z27" s="4">
        <v>6.7</v>
      </c>
    </row>
    <row r="28" spans="2:34" ht="19.5" thickBot="1" x14ac:dyDescent="0.45">
      <c r="B28" s="5" t="s">
        <v>15</v>
      </c>
      <c r="C28" s="4">
        <v>7.2</v>
      </c>
      <c r="D28" s="4">
        <v>7.6</v>
      </c>
      <c r="E28" s="4">
        <v>7.2</v>
      </c>
      <c r="F28" s="4">
        <v>7.3</v>
      </c>
      <c r="G28" s="4">
        <v>7.6</v>
      </c>
      <c r="H28" s="4">
        <v>7.2</v>
      </c>
      <c r="Q28" s="1" t="s">
        <v>52</v>
      </c>
      <c r="T28" s="13">
        <v>520</v>
      </c>
      <c r="U28" s="4">
        <v>7.2</v>
      </c>
      <c r="V28" s="4">
        <v>7.6</v>
      </c>
      <c r="W28" s="4">
        <v>7.2</v>
      </c>
      <c r="X28" s="4">
        <v>7.3</v>
      </c>
      <c r="Y28" s="4">
        <v>7.6</v>
      </c>
      <c r="Z28" s="4">
        <v>7.2</v>
      </c>
    </row>
    <row r="29" spans="2:34" ht="19.5" thickBot="1" x14ac:dyDescent="0.45">
      <c r="B29" s="5" t="s">
        <v>16</v>
      </c>
      <c r="C29" s="4">
        <v>7.7</v>
      </c>
      <c r="D29" s="4">
        <v>7.7</v>
      </c>
      <c r="E29" s="4">
        <v>7.6</v>
      </c>
      <c r="F29" s="4">
        <v>7.6</v>
      </c>
      <c r="G29" s="4">
        <v>7.6</v>
      </c>
      <c r="H29" s="4">
        <v>7.1</v>
      </c>
      <c r="Q29" s="1" t="s">
        <v>53</v>
      </c>
      <c r="T29" s="13">
        <v>665</v>
      </c>
      <c r="U29" s="4">
        <v>7.7</v>
      </c>
      <c r="V29" s="4">
        <v>7.7</v>
      </c>
      <c r="W29" s="4">
        <v>7.6</v>
      </c>
      <c r="X29" s="4">
        <v>7.6</v>
      </c>
      <c r="Y29" s="4">
        <v>7.6</v>
      </c>
      <c r="Z29" s="4">
        <v>7.1</v>
      </c>
    </row>
    <row r="30" spans="2:34" ht="19.5" thickBot="1" x14ac:dyDescent="0.45">
      <c r="B30" s="5" t="s">
        <v>43</v>
      </c>
      <c r="C30" s="4">
        <v>7.1</v>
      </c>
      <c r="D30" s="4">
        <v>7.5</v>
      </c>
      <c r="E30" s="4">
        <v>7.4</v>
      </c>
      <c r="F30" s="4">
        <v>7</v>
      </c>
      <c r="G30" s="4">
        <v>7.6</v>
      </c>
      <c r="H30" s="4">
        <v>7.3</v>
      </c>
      <c r="Q30" s="1" t="s">
        <v>54</v>
      </c>
      <c r="T30" s="13">
        <v>791</v>
      </c>
      <c r="U30" s="4">
        <v>7.1</v>
      </c>
      <c r="V30" s="4">
        <v>7.5</v>
      </c>
      <c r="W30" s="4">
        <v>7.4</v>
      </c>
      <c r="X30" s="4">
        <v>7</v>
      </c>
      <c r="Y30" s="4">
        <v>7.6</v>
      </c>
      <c r="Z30" s="4">
        <v>7.3</v>
      </c>
    </row>
    <row r="31" spans="2:34" x14ac:dyDescent="0.4">
      <c r="B31" s="9"/>
      <c r="C31" s="10"/>
      <c r="D31" s="10"/>
      <c r="E31" s="10"/>
      <c r="F31" s="10"/>
      <c r="G31" s="10"/>
      <c r="H31" s="10"/>
    </row>
    <row r="32" spans="2:34" x14ac:dyDescent="0.4">
      <c r="B32" s="14"/>
      <c r="C32" s="15"/>
      <c r="D32" s="15"/>
      <c r="E32" s="15"/>
      <c r="F32" s="15"/>
      <c r="G32" s="15"/>
      <c r="H32" s="15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</row>
    <row r="34" spans="2:34" ht="19.5" thickBot="1" x14ac:dyDescent="0.45">
      <c r="B34" s="7" t="s">
        <v>18</v>
      </c>
      <c r="C34" s="8" t="s">
        <v>44</v>
      </c>
    </row>
    <row r="35" spans="2:34" ht="23.25" thickBot="1" x14ac:dyDescent="0.45">
      <c r="B35" s="2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" t="s">
        <v>7</v>
      </c>
      <c r="H35" s="3" t="s">
        <v>8</v>
      </c>
      <c r="T35" s="2" t="s">
        <v>55</v>
      </c>
      <c r="U35" s="3" t="s">
        <v>3</v>
      </c>
      <c r="V35" s="3" t="s">
        <v>4</v>
      </c>
      <c r="W35" s="3" t="s">
        <v>5</v>
      </c>
      <c r="X35" s="3" t="s">
        <v>6</v>
      </c>
      <c r="Y35" s="3" t="s">
        <v>7</v>
      </c>
      <c r="Z35" s="3" t="s">
        <v>8</v>
      </c>
    </row>
    <row r="36" spans="2:34" ht="19.5" thickBot="1" x14ac:dyDescent="0.45">
      <c r="B36" s="5" t="s">
        <v>9</v>
      </c>
      <c r="C36" s="4"/>
      <c r="D36" s="4">
        <v>38</v>
      </c>
      <c r="E36" s="4">
        <v>51</v>
      </c>
      <c r="F36" s="4">
        <v>126</v>
      </c>
      <c r="G36" s="4">
        <v>35</v>
      </c>
      <c r="H36" s="4">
        <v>60</v>
      </c>
      <c r="T36" s="13">
        <v>21</v>
      </c>
      <c r="U36" s="4"/>
      <c r="V36" s="4">
        <v>38</v>
      </c>
      <c r="W36" s="4">
        <v>51</v>
      </c>
      <c r="X36" s="4">
        <v>126</v>
      </c>
      <c r="Y36" s="4">
        <v>35</v>
      </c>
      <c r="Z36" s="4">
        <v>60</v>
      </c>
    </row>
    <row r="37" spans="2:34" ht="19.5" thickBot="1" x14ac:dyDescent="0.45">
      <c r="B37" s="5" t="s">
        <v>10</v>
      </c>
      <c r="C37" s="4"/>
      <c r="D37" s="4">
        <v>46</v>
      </c>
      <c r="E37" s="4">
        <v>54</v>
      </c>
      <c r="F37" s="4">
        <v>135</v>
      </c>
      <c r="G37" s="4">
        <v>33</v>
      </c>
      <c r="H37" s="4">
        <v>66</v>
      </c>
      <c r="T37" s="13">
        <v>63</v>
      </c>
      <c r="U37" s="4"/>
      <c r="V37" s="4">
        <v>46</v>
      </c>
      <c r="W37" s="4">
        <v>54</v>
      </c>
      <c r="X37" s="4">
        <v>135</v>
      </c>
      <c r="Y37" s="4">
        <v>33</v>
      </c>
      <c r="Z37" s="4">
        <v>66</v>
      </c>
    </row>
    <row r="38" spans="2:34" ht="19.5" thickBot="1" x14ac:dyDescent="0.45">
      <c r="B38" s="5" t="s">
        <v>11</v>
      </c>
      <c r="C38" s="4">
        <v>120</v>
      </c>
      <c r="D38" s="4">
        <v>35</v>
      </c>
      <c r="E38" s="4">
        <v>47</v>
      </c>
      <c r="F38" s="4">
        <v>111</v>
      </c>
      <c r="G38" s="4">
        <v>34</v>
      </c>
      <c r="H38" s="4">
        <v>63</v>
      </c>
      <c r="T38" s="13">
        <v>123</v>
      </c>
      <c r="U38" s="4">
        <v>120</v>
      </c>
      <c r="V38" s="4">
        <v>35</v>
      </c>
      <c r="W38" s="4">
        <v>47</v>
      </c>
      <c r="X38" s="4">
        <v>111</v>
      </c>
      <c r="Y38" s="4">
        <v>34</v>
      </c>
      <c r="Z38" s="4">
        <v>63</v>
      </c>
    </row>
    <row r="39" spans="2:34" ht="19.5" thickBot="1" x14ac:dyDescent="0.45">
      <c r="B39" s="5" t="s">
        <v>12</v>
      </c>
      <c r="C39" s="4">
        <v>67</v>
      </c>
      <c r="D39" s="4">
        <v>33</v>
      </c>
      <c r="E39" s="4">
        <v>43</v>
      </c>
      <c r="F39" s="4">
        <v>72</v>
      </c>
      <c r="G39" s="4">
        <v>30</v>
      </c>
      <c r="H39" s="4">
        <v>59</v>
      </c>
      <c r="T39" s="13">
        <v>211</v>
      </c>
      <c r="U39" s="4">
        <v>67</v>
      </c>
      <c r="V39" s="4">
        <v>33</v>
      </c>
      <c r="W39" s="4">
        <v>43</v>
      </c>
      <c r="X39" s="4">
        <v>72</v>
      </c>
      <c r="Y39" s="4">
        <v>30</v>
      </c>
      <c r="Z39" s="4">
        <v>59</v>
      </c>
    </row>
    <row r="40" spans="2:34" ht="19.5" thickBot="1" x14ac:dyDescent="0.45">
      <c r="B40" s="5" t="s">
        <v>13</v>
      </c>
      <c r="C40" s="4">
        <v>231</v>
      </c>
      <c r="D40" s="4">
        <v>39</v>
      </c>
      <c r="E40" s="4">
        <v>49</v>
      </c>
      <c r="F40" s="4">
        <v>112</v>
      </c>
      <c r="G40" s="4">
        <v>36</v>
      </c>
      <c r="H40" s="4">
        <v>61</v>
      </c>
      <c r="T40" s="13">
        <v>326</v>
      </c>
      <c r="U40" s="4">
        <v>231</v>
      </c>
      <c r="V40" s="4">
        <v>39</v>
      </c>
      <c r="W40" s="4">
        <v>49</v>
      </c>
      <c r="X40" s="4">
        <v>112</v>
      </c>
      <c r="Y40" s="4">
        <v>36</v>
      </c>
      <c r="Z40" s="4">
        <v>61</v>
      </c>
    </row>
    <row r="41" spans="2:34" ht="19.5" thickBot="1" x14ac:dyDescent="0.45">
      <c r="B41" s="5" t="s">
        <v>14</v>
      </c>
      <c r="C41" s="4">
        <v>207</v>
      </c>
      <c r="D41" s="4">
        <v>36</v>
      </c>
      <c r="E41" s="4">
        <v>50</v>
      </c>
      <c r="F41" s="4">
        <v>119</v>
      </c>
      <c r="G41" s="4">
        <v>35</v>
      </c>
      <c r="H41" s="4">
        <v>57</v>
      </c>
      <c r="T41" s="13">
        <v>444</v>
      </c>
      <c r="U41" s="4">
        <v>207</v>
      </c>
      <c r="V41" s="4">
        <v>36</v>
      </c>
      <c r="W41" s="4">
        <v>50</v>
      </c>
      <c r="X41" s="4">
        <v>119</v>
      </c>
      <c r="Y41" s="4">
        <v>35</v>
      </c>
      <c r="Z41" s="4">
        <v>57</v>
      </c>
    </row>
    <row r="42" spans="2:34" ht="19.5" thickBot="1" x14ac:dyDescent="0.45">
      <c r="B42" s="5" t="s">
        <v>15</v>
      </c>
      <c r="C42" s="4">
        <v>113</v>
      </c>
      <c r="D42" s="4">
        <v>33</v>
      </c>
      <c r="E42" s="4">
        <v>50</v>
      </c>
      <c r="F42" s="4">
        <v>83</v>
      </c>
      <c r="G42" s="4">
        <v>33</v>
      </c>
      <c r="H42" s="4">
        <v>56</v>
      </c>
      <c r="T42" s="13">
        <v>520</v>
      </c>
      <c r="U42" s="4">
        <v>113</v>
      </c>
      <c r="V42" s="4">
        <v>33</v>
      </c>
      <c r="W42" s="4">
        <v>50</v>
      </c>
      <c r="X42" s="4">
        <v>83</v>
      </c>
      <c r="Y42" s="4">
        <v>33</v>
      </c>
      <c r="Z42" s="4">
        <v>56</v>
      </c>
    </row>
    <row r="43" spans="2:34" ht="19.5" thickBot="1" x14ac:dyDescent="0.45">
      <c r="B43" s="5" t="s">
        <v>16</v>
      </c>
      <c r="C43" s="4">
        <v>207</v>
      </c>
      <c r="D43" s="4">
        <v>40</v>
      </c>
      <c r="E43" s="4">
        <v>50</v>
      </c>
      <c r="F43" s="4">
        <v>92</v>
      </c>
      <c r="G43" s="4">
        <v>36</v>
      </c>
      <c r="H43" s="4">
        <v>58</v>
      </c>
      <c r="T43" s="13">
        <v>665</v>
      </c>
      <c r="U43" s="4">
        <v>207</v>
      </c>
      <c r="V43" s="4">
        <v>40</v>
      </c>
      <c r="W43" s="4">
        <v>50</v>
      </c>
      <c r="X43" s="4">
        <v>92</v>
      </c>
      <c r="Y43" s="4">
        <v>36</v>
      </c>
      <c r="Z43" s="4">
        <v>58</v>
      </c>
    </row>
    <row r="44" spans="2:34" ht="19.5" thickBot="1" x14ac:dyDescent="0.45">
      <c r="B44" s="5" t="s">
        <v>43</v>
      </c>
      <c r="C44" s="4">
        <v>222</v>
      </c>
      <c r="D44" s="4">
        <v>38</v>
      </c>
      <c r="E44" s="4">
        <v>51</v>
      </c>
      <c r="F44" s="4">
        <v>112</v>
      </c>
      <c r="G44" s="4">
        <v>33</v>
      </c>
      <c r="H44" s="4">
        <v>56</v>
      </c>
      <c r="T44" s="13">
        <v>791</v>
      </c>
      <c r="U44" s="4">
        <v>222</v>
      </c>
      <c r="V44" s="4">
        <v>38</v>
      </c>
      <c r="W44" s="4">
        <v>51</v>
      </c>
      <c r="X44" s="4">
        <v>112</v>
      </c>
      <c r="Y44" s="4">
        <v>33</v>
      </c>
      <c r="Z44" s="4">
        <v>56</v>
      </c>
    </row>
    <row r="45" spans="2:34" x14ac:dyDescent="0.4">
      <c r="B45" s="9"/>
      <c r="C45" s="10"/>
      <c r="D45" s="10"/>
      <c r="E45" s="10"/>
      <c r="F45" s="10"/>
      <c r="G45" s="10"/>
      <c r="H45" s="10"/>
    </row>
    <row r="46" spans="2:34" x14ac:dyDescent="0.4">
      <c r="B46" s="14"/>
      <c r="C46" s="15"/>
      <c r="D46" s="15"/>
      <c r="E46" s="15"/>
      <c r="F46" s="15"/>
      <c r="G46" s="15"/>
      <c r="H46" s="15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2:34" x14ac:dyDescent="0.4">
      <c r="B47" s="6"/>
    </row>
    <row r="48" spans="2:34" ht="19.5" thickBot="1" x14ac:dyDescent="0.45">
      <c r="B48" s="8" t="s">
        <v>19</v>
      </c>
      <c r="C48" s="8" t="s">
        <v>20</v>
      </c>
    </row>
    <row r="49" spans="2:35" ht="23.25" thickBot="1" x14ac:dyDescent="0.45">
      <c r="B49" s="2" t="s">
        <v>2</v>
      </c>
      <c r="C49" s="3" t="s">
        <v>3</v>
      </c>
      <c r="D49" s="3" t="s">
        <v>4</v>
      </c>
      <c r="E49" s="3" t="s">
        <v>5</v>
      </c>
      <c r="F49" s="3" t="s">
        <v>6</v>
      </c>
      <c r="G49" s="3" t="s">
        <v>7</v>
      </c>
      <c r="H49" s="3" t="s">
        <v>8</v>
      </c>
      <c r="T49" s="2" t="s">
        <v>55</v>
      </c>
      <c r="U49" s="3" t="s">
        <v>3</v>
      </c>
      <c r="V49" s="3" t="s">
        <v>4</v>
      </c>
      <c r="W49" s="3" t="s">
        <v>5</v>
      </c>
      <c r="X49" s="3" t="s">
        <v>6</v>
      </c>
      <c r="Y49" s="3" t="s">
        <v>7</v>
      </c>
      <c r="Z49" s="3" t="s">
        <v>8</v>
      </c>
    </row>
    <row r="50" spans="2:35" ht="19.5" thickBot="1" x14ac:dyDescent="0.45">
      <c r="B50" s="5" t="s">
        <v>9</v>
      </c>
      <c r="C50" s="4"/>
      <c r="D50" s="4">
        <v>5</v>
      </c>
      <c r="E50" s="4">
        <v>7</v>
      </c>
      <c r="F50" s="4">
        <v>32</v>
      </c>
      <c r="G50" s="4">
        <v>5</v>
      </c>
      <c r="H50" s="4">
        <v>25</v>
      </c>
      <c r="T50" s="13">
        <v>21</v>
      </c>
      <c r="U50" s="4"/>
      <c r="V50" s="4">
        <v>5</v>
      </c>
      <c r="W50" s="4">
        <v>7</v>
      </c>
      <c r="X50" s="4">
        <v>32</v>
      </c>
      <c r="Y50" s="4">
        <v>5</v>
      </c>
      <c r="Z50" s="4">
        <v>25</v>
      </c>
    </row>
    <row r="51" spans="2:35" ht="19.5" thickBot="1" x14ac:dyDescent="0.45">
      <c r="B51" s="5" t="s">
        <v>10</v>
      </c>
      <c r="C51" s="4"/>
      <c r="D51" s="4">
        <v>4</v>
      </c>
      <c r="E51" s="4">
        <v>7</v>
      </c>
      <c r="F51" s="4">
        <v>26</v>
      </c>
      <c r="G51" s="4">
        <v>4</v>
      </c>
      <c r="H51" s="4">
        <v>23</v>
      </c>
      <c r="T51" s="13">
        <v>63</v>
      </c>
      <c r="U51" s="4"/>
      <c r="V51" s="4">
        <v>4</v>
      </c>
      <c r="W51" s="4">
        <v>7</v>
      </c>
      <c r="X51" s="4">
        <v>26</v>
      </c>
      <c r="Y51" s="4">
        <v>4</v>
      </c>
      <c r="Z51" s="4">
        <v>23</v>
      </c>
    </row>
    <row r="52" spans="2:35" ht="19.5" thickBot="1" x14ac:dyDescent="0.45">
      <c r="B52" s="5" t="s">
        <v>11</v>
      </c>
      <c r="C52" s="4">
        <v>22</v>
      </c>
      <c r="D52" s="4">
        <v>3</v>
      </c>
      <c r="E52" s="4">
        <v>6</v>
      </c>
      <c r="F52" s="4">
        <v>18</v>
      </c>
      <c r="G52" s="4">
        <v>3</v>
      </c>
      <c r="H52" s="4">
        <v>15</v>
      </c>
      <c r="T52" s="13">
        <v>123</v>
      </c>
      <c r="U52" s="4">
        <v>22</v>
      </c>
      <c r="V52" s="4">
        <v>3</v>
      </c>
      <c r="W52" s="4">
        <v>6</v>
      </c>
      <c r="X52" s="4">
        <v>18</v>
      </c>
      <c r="Y52" s="4">
        <v>3</v>
      </c>
      <c r="Z52" s="4">
        <v>15</v>
      </c>
    </row>
    <row r="53" spans="2:35" ht="19.5" thickBot="1" x14ac:dyDescent="0.45">
      <c r="B53" s="5" t="s">
        <v>12</v>
      </c>
      <c r="C53" s="4">
        <v>25</v>
      </c>
      <c r="D53" s="4">
        <v>5</v>
      </c>
      <c r="E53" s="4">
        <v>11</v>
      </c>
      <c r="F53" s="4">
        <v>25</v>
      </c>
      <c r="G53" s="4">
        <v>4</v>
      </c>
      <c r="H53" s="4">
        <v>25</v>
      </c>
      <c r="T53" s="13">
        <v>211</v>
      </c>
      <c r="U53" s="4">
        <v>25</v>
      </c>
      <c r="V53" s="4">
        <v>5</v>
      </c>
      <c r="W53" s="4">
        <v>11</v>
      </c>
      <c r="X53" s="4">
        <v>25</v>
      </c>
      <c r="Y53" s="4">
        <v>4</v>
      </c>
      <c r="Z53" s="4">
        <v>25</v>
      </c>
    </row>
    <row r="54" spans="2:35" ht="19.5" thickBot="1" x14ac:dyDescent="0.45">
      <c r="B54" s="5" t="s">
        <v>13</v>
      </c>
      <c r="C54" s="4">
        <v>58</v>
      </c>
      <c r="D54" s="4">
        <v>5</v>
      </c>
      <c r="E54" s="4">
        <v>8</v>
      </c>
      <c r="F54" s="4">
        <v>26</v>
      </c>
      <c r="G54" s="4">
        <v>4</v>
      </c>
      <c r="H54" s="4">
        <v>25</v>
      </c>
      <c r="T54" s="13">
        <v>326</v>
      </c>
      <c r="U54" s="4">
        <v>58</v>
      </c>
      <c r="V54" s="4">
        <v>5</v>
      </c>
      <c r="W54" s="4">
        <v>8</v>
      </c>
      <c r="X54" s="4">
        <v>26</v>
      </c>
      <c r="Y54" s="4">
        <v>4</v>
      </c>
      <c r="Z54" s="4">
        <v>25</v>
      </c>
    </row>
    <row r="55" spans="2:35" ht="19.5" thickBot="1" x14ac:dyDescent="0.45">
      <c r="B55" s="5" t="s">
        <v>14</v>
      </c>
      <c r="C55" s="4">
        <v>61</v>
      </c>
      <c r="D55" s="4">
        <v>6</v>
      </c>
      <c r="E55" s="4">
        <v>10</v>
      </c>
      <c r="F55" s="4">
        <v>31</v>
      </c>
      <c r="G55" s="4">
        <v>5</v>
      </c>
      <c r="H55" s="4">
        <v>15</v>
      </c>
      <c r="T55" s="13">
        <v>444</v>
      </c>
      <c r="U55" s="4">
        <v>61</v>
      </c>
      <c r="V55" s="4">
        <v>6</v>
      </c>
      <c r="W55" s="4">
        <v>10</v>
      </c>
      <c r="X55" s="4">
        <v>31</v>
      </c>
      <c r="Y55" s="4">
        <v>5</v>
      </c>
      <c r="Z55" s="4">
        <v>15</v>
      </c>
    </row>
    <row r="56" spans="2:35" ht="19.5" thickBot="1" x14ac:dyDescent="0.45">
      <c r="B56" s="5" t="s">
        <v>15</v>
      </c>
      <c r="C56" s="4">
        <v>22</v>
      </c>
      <c r="D56" s="4">
        <v>3</v>
      </c>
      <c r="E56" s="4">
        <v>7</v>
      </c>
      <c r="F56" s="4">
        <v>14</v>
      </c>
      <c r="G56" s="4">
        <v>3</v>
      </c>
      <c r="H56" s="4">
        <v>12</v>
      </c>
      <c r="T56" s="13">
        <v>520</v>
      </c>
      <c r="U56" s="4">
        <v>22</v>
      </c>
      <c r="V56" s="4">
        <v>3</v>
      </c>
      <c r="W56" s="4">
        <v>7</v>
      </c>
      <c r="X56" s="4">
        <v>14</v>
      </c>
      <c r="Y56" s="4">
        <v>3</v>
      </c>
      <c r="Z56" s="4">
        <v>12</v>
      </c>
    </row>
    <row r="57" spans="2:35" ht="19.5" thickBot="1" x14ac:dyDescent="0.45">
      <c r="B57" s="5" t="s">
        <v>16</v>
      </c>
      <c r="C57" s="4">
        <v>46</v>
      </c>
      <c r="D57" s="4">
        <v>4</v>
      </c>
      <c r="E57" s="4">
        <v>7</v>
      </c>
      <c r="F57" s="4">
        <v>17</v>
      </c>
      <c r="G57" s="4">
        <v>3</v>
      </c>
      <c r="H57" s="4">
        <v>11</v>
      </c>
      <c r="T57" s="13">
        <v>665</v>
      </c>
      <c r="U57" s="4">
        <v>46</v>
      </c>
      <c r="V57" s="4">
        <v>4</v>
      </c>
      <c r="W57" s="4">
        <v>7</v>
      </c>
      <c r="X57" s="4">
        <v>17</v>
      </c>
      <c r="Y57" s="4">
        <v>3</v>
      </c>
      <c r="Z57" s="4">
        <v>11</v>
      </c>
    </row>
    <row r="58" spans="2:35" ht="19.5" thickBot="1" x14ac:dyDescent="0.45">
      <c r="B58" s="5" t="s">
        <v>43</v>
      </c>
      <c r="C58" s="4">
        <v>67</v>
      </c>
      <c r="D58" s="4">
        <v>5</v>
      </c>
      <c r="E58" s="4">
        <v>9</v>
      </c>
      <c r="F58" s="4">
        <v>22</v>
      </c>
      <c r="G58" s="4">
        <v>4</v>
      </c>
      <c r="H58" s="4">
        <v>10</v>
      </c>
      <c r="T58" s="13">
        <v>791</v>
      </c>
      <c r="U58" s="4">
        <v>67</v>
      </c>
      <c r="V58" s="4">
        <v>5</v>
      </c>
      <c r="W58" s="4">
        <v>9</v>
      </c>
      <c r="X58" s="4">
        <v>22</v>
      </c>
      <c r="Y58" s="4">
        <v>4</v>
      </c>
      <c r="Z58" s="4">
        <v>10</v>
      </c>
    </row>
    <row r="60" spans="2:35" x14ac:dyDescent="0.4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</row>
    <row r="65" spans="2:7" x14ac:dyDescent="0.4">
      <c r="B65" s="7" t="s">
        <v>21</v>
      </c>
      <c r="C65" t="s">
        <v>22</v>
      </c>
      <c r="E65" s="1" t="s">
        <v>23</v>
      </c>
    </row>
    <row r="66" spans="2:7" x14ac:dyDescent="0.4">
      <c r="B66" t="s">
        <v>1</v>
      </c>
      <c r="C66">
        <v>10</v>
      </c>
      <c r="D66">
        <v>130</v>
      </c>
      <c r="E66">
        <v>235</v>
      </c>
      <c r="F66">
        <v>365</v>
      </c>
      <c r="G66">
        <v>480</v>
      </c>
    </row>
    <row r="67" spans="2:7" x14ac:dyDescent="0.4">
      <c r="B67" t="s">
        <v>0</v>
      </c>
      <c r="C67">
        <v>6.8</v>
      </c>
      <c r="D67">
        <v>7</v>
      </c>
      <c r="E67">
        <v>7.7</v>
      </c>
      <c r="F67">
        <v>8.3000000000000007</v>
      </c>
      <c r="G67">
        <v>8.4</v>
      </c>
    </row>
    <row r="70" spans="2:7" x14ac:dyDescent="0.4">
      <c r="E70" s="12"/>
    </row>
    <row r="77" spans="2:7" ht="19.5" thickBot="1" x14ac:dyDescent="0.45">
      <c r="B77" s="1" t="s">
        <v>40</v>
      </c>
    </row>
    <row r="78" spans="2:7" ht="23.25" thickBot="1" x14ac:dyDescent="0.45">
      <c r="B78" s="2" t="s">
        <v>2</v>
      </c>
      <c r="C78" s="3" t="s">
        <v>24</v>
      </c>
      <c r="D78" s="3" t="s">
        <v>25</v>
      </c>
      <c r="E78" s="3" t="s">
        <v>26</v>
      </c>
      <c r="F78" s="3" t="s">
        <v>27</v>
      </c>
    </row>
    <row r="79" spans="2:7" ht="19.5" thickBot="1" x14ac:dyDescent="0.45">
      <c r="B79" s="5" t="s">
        <v>28</v>
      </c>
      <c r="C79" s="4">
        <v>6.7</v>
      </c>
      <c r="D79" s="4">
        <v>7</v>
      </c>
      <c r="E79" s="4">
        <v>7</v>
      </c>
      <c r="F79" s="4">
        <v>7.1</v>
      </c>
    </row>
    <row r="80" spans="2:7" ht="19.5" thickBot="1" x14ac:dyDescent="0.45">
      <c r="B80" s="5" t="s">
        <v>29</v>
      </c>
      <c r="C80" s="4">
        <v>7</v>
      </c>
      <c r="D80" s="4">
        <v>7.1</v>
      </c>
      <c r="E80" s="4">
        <v>7.2</v>
      </c>
      <c r="F80" s="4">
        <v>7.2</v>
      </c>
    </row>
    <row r="81" spans="2:6" ht="19.5" thickBot="1" x14ac:dyDescent="0.45">
      <c r="B81" s="5" t="s">
        <v>30</v>
      </c>
      <c r="C81" s="4">
        <v>7.3</v>
      </c>
      <c r="D81" s="4">
        <v>7.5</v>
      </c>
      <c r="E81" s="4">
        <v>7.4</v>
      </c>
      <c r="F81" s="4">
        <v>7.3</v>
      </c>
    </row>
    <row r="82" spans="2:6" ht="19.5" thickBot="1" x14ac:dyDescent="0.45">
      <c r="B82" s="5" t="s">
        <v>31</v>
      </c>
      <c r="C82" s="4">
        <v>8.1</v>
      </c>
      <c r="D82" s="4">
        <v>8</v>
      </c>
      <c r="E82" s="4">
        <v>7.7</v>
      </c>
      <c r="F82" s="4">
        <v>7.7</v>
      </c>
    </row>
    <row r="83" spans="2:6" ht="19.5" thickBot="1" x14ac:dyDescent="0.45">
      <c r="B83" s="5" t="s">
        <v>32</v>
      </c>
      <c r="C83" s="4">
        <v>6.9</v>
      </c>
      <c r="D83" s="4">
        <v>7.3</v>
      </c>
      <c r="E83" s="4">
        <v>7.2</v>
      </c>
      <c r="F83" s="4">
        <v>7.3</v>
      </c>
    </row>
    <row r="84" spans="2:6" ht="19.5" thickBot="1" x14ac:dyDescent="0.45">
      <c r="B84" s="5" t="s">
        <v>33</v>
      </c>
      <c r="C84" s="4">
        <v>7</v>
      </c>
      <c r="D84" s="4">
        <v>7.5</v>
      </c>
      <c r="E84" s="4">
        <v>7.5</v>
      </c>
      <c r="F84" s="4">
        <v>7.4</v>
      </c>
    </row>
    <row r="85" spans="2:6" ht="19.5" thickBot="1" x14ac:dyDescent="0.45">
      <c r="B85" s="5" t="s">
        <v>34</v>
      </c>
      <c r="C85" s="4">
        <v>6.2</v>
      </c>
      <c r="D85" s="4">
        <v>6.8</v>
      </c>
      <c r="E85" s="4">
        <v>6.9</v>
      </c>
      <c r="F85" s="4">
        <v>6.6</v>
      </c>
    </row>
    <row r="86" spans="2:6" ht="19.5" thickBot="1" x14ac:dyDescent="0.45">
      <c r="B86" s="5" t="s">
        <v>35</v>
      </c>
      <c r="C86" s="4">
        <v>6.9</v>
      </c>
      <c r="D86" s="4">
        <v>7.3</v>
      </c>
      <c r="E86" s="4">
        <v>7.5</v>
      </c>
      <c r="F86" s="4">
        <v>7.4</v>
      </c>
    </row>
    <row r="87" spans="2:6" ht="19.5" thickBot="1" x14ac:dyDescent="0.45">
      <c r="B87" s="5" t="s">
        <v>36</v>
      </c>
      <c r="C87" s="4"/>
      <c r="D87" s="4"/>
      <c r="E87" s="4"/>
      <c r="F87" s="4"/>
    </row>
    <row r="88" spans="2:6" ht="19.5" thickBot="1" x14ac:dyDescent="0.45">
      <c r="B88" s="5" t="s">
        <v>37</v>
      </c>
      <c r="C88" s="4">
        <v>7.5</v>
      </c>
      <c r="D88" s="4">
        <v>7.6</v>
      </c>
      <c r="E88" s="4">
        <v>7.3</v>
      </c>
      <c r="F88" s="4">
        <v>7.2</v>
      </c>
    </row>
    <row r="89" spans="2:6" ht="19.5" thickBot="1" x14ac:dyDescent="0.45">
      <c r="B89" s="5" t="s">
        <v>38</v>
      </c>
      <c r="C89" s="4">
        <v>6.9</v>
      </c>
      <c r="D89" s="4">
        <v>7.7</v>
      </c>
      <c r="E89" s="4">
        <v>7.4</v>
      </c>
      <c r="F89" s="4">
        <v>7.5</v>
      </c>
    </row>
    <row r="90" spans="2:6" ht="19.5" thickBot="1" x14ac:dyDescent="0.45">
      <c r="B90" s="5" t="s">
        <v>39</v>
      </c>
      <c r="C90" s="4">
        <v>6.8</v>
      </c>
      <c r="D90" s="4">
        <v>7.1</v>
      </c>
      <c r="E90" s="4">
        <v>7.3</v>
      </c>
      <c r="F90" s="4">
        <v>7.6</v>
      </c>
    </row>
    <row r="94" spans="2:6" ht="19.5" thickBot="1" x14ac:dyDescent="0.45">
      <c r="B94" s="11" t="s">
        <v>41</v>
      </c>
    </row>
    <row r="95" spans="2:6" ht="23.25" thickBot="1" x14ac:dyDescent="0.45">
      <c r="B95" s="2" t="s">
        <v>2</v>
      </c>
      <c r="C95" s="3" t="s">
        <v>24</v>
      </c>
      <c r="D95" s="3" t="s">
        <v>25</v>
      </c>
      <c r="E95" s="3" t="s">
        <v>26</v>
      </c>
      <c r="F95" s="3" t="s">
        <v>27</v>
      </c>
    </row>
    <row r="96" spans="2:6" ht="19.5" thickBot="1" x14ac:dyDescent="0.45">
      <c r="B96" s="5" t="s">
        <v>28</v>
      </c>
      <c r="C96" s="4">
        <v>154</v>
      </c>
      <c r="D96" s="4">
        <v>144</v>
      </c>
      <c r="E96" s="4">
        <v>147</v>
      </c>
      <c r="F96" s="4">
        <v>146</v>
      </c>
    </row>
    <row r="97" spans="2:6" ht="19.5" thickBot="1" x14ac:dyDescent="0.45">
      <c r="B97" s="5" t="s">
        <v>29</v>
      </c>
      <c r="C97" s="4">
        <v>193</v>
      </c>
      <c r="D97" s="4">
        <v>151</v>
      </c>
      <c r="E97" s="4">
        <v>151</v>
      </c>
      <c r="F97" s="4">
        <v>149</v>
      </c>
    </row>
    <row r="98" spans="2:6" ht="19.5" thickBot="1" x14ac:dyDescent="0.45">
      <c r="B98" s="5" t="s">
        <v>30</v>
      </c>
      <c r="C98" s="4">
        <v>191</v>
      </c>
      <c r="D98" s="4">
        <v>191</v>
      </c>
      <c r="E98" s="4">
        <v>150</v>
      </c>
      <c r="F98" s="4">
        <v>153</v>
      </c>
    </row>
    <row r="99" spans="2:6" ht="19.5" thickBot="1" x14ac:dyDescent="0.45">
      <c r="B99" s="5" t="s">
        <v>31</v>
      </c>
      <c r="C99" s="4">
        <v>181</v>
      </c>
      <c r="D99" s="4">
        <v>134</v>
      </c>
      <c r="E99" s="4">
        <v>195</v>
      </c>
      <c r="F99" s="4">
        <v>170</v>
      </c>
    </row>
    <row r="100" spans="2:6" ht="19.5" thickBot="1" x14ac:dyDescent="0.45">
      <c r="B100" s="5" t="s">
        <v>32</v>
      </c>
      <c r="C100" s="4">
        <v>146</v>
      </c>
      <c r="D100" s="4">
        <v>151</v>
      </c>
      <c r="E100" s="4">
        <v>215</v>
      </c>
      <c r="F100" s="4">
        <v>196</v>
      </c>
    </row>
    <row r="101" spans="2:6" ht="19.5" thickBot="1" x14ac:dyDescent="0.45">
      <c r="B101" s="5" t="s">
        <v>33</v>
      </c>
      <c r="C101" s="4">
        <v>166</v>
      </c>
      <c r="D101" s="4">
        <v>173</v>
      </c>
      <c r="E101" s="4">
        <v>139</v>
      </c>
      <c r="F101" s="4">
        <v>141</v>
      </c>
    </row>
    <row r="102" spans="2:6" ht="19.5" thickBot="1" x14ac:dyDescent="0.45">
      <c r="B102" s="5" t="s">
        <v>34</v>
      </c>
      <c r="C102" s="4">
        <v>180</v>
      </c>
      <c r="D102" s="4">
        <v>196</v>
      </c>
      <c r="E102" s="4">
        <v>225</v>
      </c>
      <c r="F102" s="4">
        <v>208</v>
      </c>
    </row>
    <row r="103" spans="2:6" ht="19.5" thickBot="1" x14ac:dyDescent="0.45">
      <c r="B103" s="5" t="s">
        <v>35</v>
      </c>
      <c r="C103" s="4">
        <v>128</v>
      </c>
      <c r="D103" s="4">
        <v>139</v>
      </c>
      <c r="E103" s="4">
        <v>155</v>
      </c>
      <c r="F103" s="4">
        <v>151</v>
      </c>
    </row>
    <row r="104" spans="2:6" ht="19.5" thickBot="1" x14ac:dyDescent="0.45">
      <c r="B104" s="5" t="s">
        <v>36</v>
      </c>
      <c r="C104" s="4">
        <v>141</v>
      </c>
      <c r="D104" s="4">
        <v>153</v>
      </c>
      <c r="E104" s="4">
        <v>155</v>
      </c>
      <c r="F104" s="4">
        <v>155</v>
      </c>
    </row>
    <row r="105" spans="2:6" ht="19.5" thickBot="1" x14ac:dyDescent="0.45">
      <c r="B105" s="5" t="s">
        <v>37</v>
      </c>
      <c r="C105" s="4">
        <v>185</v>
      </c>
      <c r="D105" s="4">
        <v>192</v>
      </c>
      <c r="E105" s="4">
        <v>141</v>
      </c>
      <c r="F105" s="4">
        <v>141</v>
      </c>
    </row>
    <row r="106" spans="2:6" ht="19.5" thickBot="1" x14ac:dyDescent="0.45">
      <c r="B106" s="5" t="s">
        <v>38</v>
      </c>
      <c r="C106" s="4">
        <v>135</v>
      </c>
      <c r="D106" s="4">
        <v>146</v>
      </c>
      <c r="E106" s="4">
        <v>184</v>
      </c>
      <c r="F106" s="4">
        <v>163</v>
      </c>
    </row>
    <row r="107" spans="2:6" ht="19.5" thickBot="1" x14ac:dyDescent="0.45">
      <c r="B107" s="5" t="s">
        <v>39</v>
      </c>
      <c r="C107" s="4">
        <v>186</v>
      </c>
      <c r="D107" s="4">
        <v>191</v>
      </c>
      <c r="E107" s="4">
        <v>301</v>
      </c>
      <c r="F107" s="4">
        <v>269</v>
      </c>
    </row>
    <row r="108" spans="2:6" x14ac:dyDescent="0.4">
      <c r="B108" s="9"/>
      <c r="C108" s="10"/>
      <c r="D108" s="10"/>
      <c r="E108" s="10"/>
      <c r="F108" s="10"/>
    </row>
    <row r="109" spans="2:6" x14ac:dyDescent="0.4">
      <c r="B109" s="9"/>
      <c r="C109" s="10"/>
      <c r="D109" s="10"/>
      <c r="E109" s="10"/>
      <c r="F109" s="10"/>
    </row>
    <row r="110" spans="2:6" x14ac:dyDescent="0.4">
      <c r="B110" s="9"/>
      <c r="C110" s="10"/>
      <c r="D110" s="10"/>
      <c r="E110" s="10"/>
      <c r="F110" s="10"/>
    </row>
    <row r="111" spans="2:6" ht="19.5" thickBot="1" x14ac:dyDescent="0.45">
      <c r="B111" s="11" t="s">
        <v>42</v>
      </c>
    </row>
    <row r="112" spans="2:6" ht="23.25" thickBot="1" x14ac:dyDescent="0.45">
      <c r="B112" s="2" t="s">
        <v>2</v>
      </c>
      <c r="C112" s="3" t="s">
        <v>24</v>
      </c>
      <c r="D112" s="3" t="s">
        <v>25</v>
      </c>
      <c r="E112" s="3" t="s">
        <v>26</v>
      </c>
      <c r="F112" s="3" t="s">
        <v>27</v>
      </c>
    </row>
    <row r="113" spans="2:6" ht="19.5" thickBot="1" x14ac:dyDescent="0.45">
      <c r="B113" s="5" t="s">
        <v>28</v>
      </c>
      <c r="C113" s="4">
        <v>50</v>
      </c>
      <c r="D113" s="4">
        <v>73</v>
      </c>
      <c r="E113" s="4">
        <v>97</v>
      </c>
      <c r="F113" s="4">
        <v>97</v>
      </c>
    </row>
    <row r="114" spans="2:6" ht="19.5" thickBot="1" x14ac:dyDescent="0.45">
      <c r="B114" s="5" t="s">
        <v>29</v>
      </c>
      <c r="C114" s="4">
        <v>72</v>
      </c>
      <c r="D114" s="4">
        <v>120</v>
      </c>
      <c r="E114" s="4">
        <v>75</v>
      </c>
      <c r="F114" s="4">
        <v>96</v>
      </c>
    </row>
    <row r="115" spans="2:6" ht="19.5" thickBot="1" x14ac:dyDescent="0.45">
      <c r="B115" s="5" t="s">
        <v>30</v>
      </c>
      <c r="C115" s="4">
        <v>69</v>
      </c>
      <c r="D115" s="4">
        <v>77</v>
      </c>
      <c r="E115" s="4">
        <v>47</v>
      </c>
      <c r="F115" s="4">
        <v>55</v>
      </c>
    </row>
    <row r="116" spans="2:6" ht="19.5" thickBot="1" x14ac:dyDescent="0.45">
      <c r="B116" s="5" t="s">
        <v>31</v>
      </c>
      <c r="C116" s="4">
        <v>87</v>
      </c>
      <c r="D116" s="4">
        <v>200</v>
      </c>
      <c r="E116" s="4">
        <v>270</v>
      </c>
      <c r="F116" s="4">
        <v>240</v>
      </c>
    </row>
    <row r="117" spans="2:6" ht="19.5" thickBot="1" x14ac:dyDescent="0.45">
      <c r="B117" s="5" t="s">
        <v>32</v>
      </c>
      <c r="C117" s="4">
        <v>46</v>
      </c>
      <c r="D117" s="4">
        <v>53</v>
      </c>
      <c r="E117" s="4">
        <v>35</v>
      </c>
      <c r="F117" s="4">
        <v>37</v>
      </c>
    </row>
    <row r="118" spans="2:6" ht="19.5" thickBot="1" x14ac:dyDescent="0.45">
      <c r="B118" s="5" t="s">
        <v>33</v>
      </c>
      <c r="C118" s="4">
        <v>47</v>
      </c>
      <c r="D118" s="4">
        <v>58</v>
      </c>
      <c r="E118" s="4">
        <v>35</v>
      </c>
      <c r="F118" s="4">
        <v>37</v>
      </c>
    </row>
    <row r="119" spans="2:6" ht="19.5" thickBot="1" x14ac:dyDescent="0.45">
      <c r="B119" s="5" t="s">
        <v>34</v>
      </c>
      <c r="C119" s="4">
        <v>55</v>
      </c>
      <c r="D119" s="4">
        <v>87</v>
      </c>
      <c r="E119" s="4">
        <v>67</v>
      </c>
      <c r="F119" s="4">
        <v>59</v>
      </c>
    </row>
    <row r="120" spans="2:6" ht="19.5" thickBot="1" x14ac:dyDescent="0.45">
      <c r="B120" s="5" t="s">
        <v>35</v>
      </c>
      <c r="C120" s="4">
        <v>43</v>
      </c>
      <c r="D120" s="4">
        <v>52</v>
      </c>
      <c r="E120" s="4">
        <v>56</v>
      </c>
      <c r="F120" s="4">
        <v>54</v>
      </c>
    </row>
    <row r="121" spans="2:6" ht="19.5" thickBot="1" x14ac:dyDescent="0.45">
      <c r="B121" s="5" t="s">
        <v>36</v>
      </c>
      <c r="C121" s="4">
        <v>48</v>
      </c>
      <c r="D121" s="4">
        <v>53</v>
      </c>
      <c r="E121" s="4">
        <v>37</v>
      </c>
      <c r="F121" s="4">
        <v>50</v>
      </c>
    </row>
    <row r="122" spans="2:6" ht="19.5" thickBot="1" x14ac:dyDescent="0.45">
      <c r="B122" s="5" t="s">
        <v>37</v>
      </c>
      <c r="C122" s="4">
        <v>52</v>
      </c>
      <c r="D122" s="4">
        <v>72</v>
      </c>
      <c r="E122" s="4">
        <v>47</v>
      </c>
      <c r="F122" s="4">
        <v>50</v>
      </c>
    </row>
    <row r="123" spans="2:6" ht="19.5" thickBot="1" x14ac:dyDescent="0.45">
      <c r="B123" s="5" t="s">
        <v>38</v>
      </c>
      <c r="C123" s="4">
        <v>78</v>
      </c>
      <c r="D123" s="4">
        <v>36</v>
      </c>
      <c r="E123" s="4">
        <v>42</v>
      </c>
      <c r="F123" s="4">
        <v>43</v>
      </c>
    </row>
    <row r="124" spans="2:6" ht="19.5" thickBot="1" x14ac:dyDescent="0.45">
      <c r="B124" s="5" t="s">
        <v>39</v>
      </c>
      <c r="C124" s="4">
        <v>51</v>
      </c>
      <c r="D124" s="4">
        <v>69</v>
      </c>
      <c r="E124" s="4">
        <v>110</v>
      </c>
      <c r="F124" s="4">
        <v>96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phd</cp:lastModifiedBy>
  <dcterms:created xsi:type="dcterms:W3CDTF">2025-01-28T03:59:08Z</dcterms:created>
  <dcterms:modified xsi:type="dcterms:W3CDTF">2025-05-27T06:44:00Z</dcterms:modified>
</cp:coreProperties>
</file>